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D17303\RawData\Laboratory experiment\Corals experiment 2020\Coral larvae\Larval paper\Reviewers comments_Marine Bio\For 2nd re-submission\"/>
    </mc:Choice>
  </mc:AlternateContent>
  <xr:revisionPtr revIDLastSave="0" documentId="13_ncr:1_{04F225C4-4867-42D0-BC02-A3D67BF455E1}" xr6:coauthVersionLast="47" xr6:coauthVersionMax="47" xr10:uidLastSave="{00000000-0000-0000-0000-000000000000}"/>
  <bookViews>
    <workbookView xWindow="34635" yWindow="1800" windowWidth="20895" windowHeight="11835" xr2:uid="{B818E6A5-49BD-4B33-9C3F-BFD1CD3E1E06}"/>
  </bookViews>
  <sheets>
    <sheet name="Larval observations" sheetId="1" r:id="rId1"/>
    <sheet name="Larval growth measure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" l="1"/>
  <c r="L17" i="1"/>
  <c r="L16" i="1"/>
  <c r="L15" i="1"/>
  <c r="L14" i="1"/>
  <c r="L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tc={86F8561F-1911-45E0-8568-CE3D0AD793C0}</author>
  </authors>
  <commentList>
    <comment ref="S30" authorId="0" shapeId="0" xr:uid="{86F8561F-1911-45E0-8568-CE3D0AD793C0}">
      <text>
        <t>[Threaded comment]
Your version of Excel allows you to read this threaded comment; however, any edits to it will get removed if the file is opened in a newer version of Excel. Learn more: https://go.microsoft.com/fwlink/?linkid=870924
Comment:
    v2 additions from here</t>
      </text>
    </comment>
  </commentList>
</comments>
</file>

<file path=xl/sharedStrings.xml><?xml version="1.0" encoding="utf-8"?>
<sst xmlns="http://schemas.openxmlformats.org/spreadsheetml/2006/main" count="387" uniqueCount="105">
  <si>
    <t>Parent colony from Chamber #</t>
  </si>
  <si>
    <t>Status when found</t>
  </si>
  <si>
    <t>Developmental status achieved</t>
  </si>
  <si>
    <t>Stretching observed</t>
  </si>
  <si>
    <t>Settlement date</t>
  </si>
  <si>
    <t>Substrate colour</t>
  </si>
  <si>
    <t>Substrate location within tank</t>
  </si>
  <si>
    <t>Orientation</t>
  </si>
  <si>
    <t>Substrate texture</t>
  </si>
  <si>
    <t>No of days to settlement</t>
  </si>
  <si>
    <t>swimming</t>
  </si>
  <si>
    <t>clear plastic pot</t>
  </si>
  <si>
    <t>colourless</t>
  </si>
  <si>
    <t>floating at surface</t>
  </si>
  <si>
    <t>vertical/horizontal edge</t>
  </si>
  <si>
    <t>smooth but settled by a ridge</t>
  </si>
  <si>
    <t>already settled</t>
  </si>
  <si>
    <t>before 19th Sept</t>
  </si>
  <si>
    <t>Y</t>
  </si>
  <si>
    <t>coral substrate</t>
  </si>
  <si>
    <t>white</t>
  </si>
  <si>
    <t>low down</t>
  </si>
  <si>
    <t>horizontal up</t>
  </si>
  <si>
    <t>textured</t>
  </si>
  <si>
    <t>horizontal down</t>
  </si>
  <si>
    <t>before 24/09/2020</t>
  </si>
  <si>
    <t>vertical</t>
  </si>
  <si>
    <t>unknown</t>
  </si>
  <si>
    <t>before 11/10/2020</t>
  </si>
  <si>
    <t>high up on colony but low in tank</t>
  </si>
  <si>
    <t>B</t>
  </si>
  <si>
    <t>24 or 25/10/20</t>
  </si>
  <si>
    <t>A</t>
  </si>
  <si>
    <t>black silicone tubing</t>
  </si>
  <si>
    <t>black</t>
  </si>
  <si>
    <t>vertical (where the tube was against the side of the tank)</t>
  </si>
  <si>
    <t>smooth with some crud</t>
  </si>
  <si>
    <t>N</t>
  </si>
  <si>
    <t>C</t>
  </si>
  <si>
    <t>pink plastic lid</t>
  </si>
  <si>
    <t>pink</t>
  </si>
  <si>
    <t>? Unknown as was on a floating pottle and I didn't notice them until I'd moved them</t>
  </si>
  <si>
    <t>smooth but settled in a groove</t>
  </si>
  <si>
    <t>D</t>
  </si>
  <si>
    <t>E</t>
  </si>
  <si>
    <t>smooth but settled in a groove/by a ridge</t>
  </si>
  <si>
    <t>F</t>
  </si>
  <si>
    <t>G</t>
  </si>
  <si>
    <t>Larval tank #</t>
  </si>
  <si>
    <t>Date larvae first observed</t>
  </si>
  <si>
    <t>Date of larval release</t>
  </si>
  <si>
    <t>Date observed metamorphosis without attachment</t>
  </si>
  <si>
    <t>Y (temporary)</t>
  </si>
  <si>
    <t>Settlement?</t>
  </si>
  <si>
    <t>Settlement substrate</t>
  </si>
  <si>
    <t>Date of image</t>
  </si>
  <si>
    <t>Side</t>
  </si>
  <si>
    <t>Larva A</t>
  </si>
  <si>
    <t>L</t>
  </si>
  <si>
    <t>R</t>
  </si>
  <si>
    <t>Larva B</t>
  </si>
  <si>
    <t xml:space="preserve">R </t>
  </si>
  <si>
    <t>Larva C</t>
  </si>
  <si>
    <t>Larva D</t>
  </si>
  <si>
    <t>Larva E</t>
  </si>
  <si>
    <t>Larva F</t>
  </si>
  <si>
    <t>Larva G</t>
  </si>
  <si>
    <t>H</t>
  </si>
  <si>
    <t>I</t>
  </si>
  <si>
    <t>J</t>
  </si>
  <si>
    <t>K</t>
  </si>
  <si>
    <t>M</t>
  </si>
  <si>
    <t>O</t>
  </si>
  <si>
    <t>P</t>
  </si>
  <si>
    <t>13 (within a coral base)</t>
  </si>
  <si>
    <t>Settled, tentacles and skeletal growth</t>
  </si>
  <si>
    <t>Settled, tentacles and skeletogenesis starting</t>
  </si>
  <si>
    <t>swimming (last seen 21/9/20)</t>
  </si>
  <si>
    <t>swimming (last seen 24/9/20)</t>
  </si>
  <si>
    <t>swimming (last seen 25/9/20)</t>
  </si>
  <si>
    <t>swimming (last seen 27/9/20)</t>
  </si>
  <si>
    <t>swimming (last seen 23/9/20)</t>
  </si>
  <si>
    <t>Measurements_height of skeletal growth (mm)</t>
  </si>
  <si>
    <t>Larval ID</t>
  </si>
  <si>
    <t>swimming (preserved 25/9/2020</t>
  </si>
  <si>
    <t>swimming (preserved 25/9/2020)</t>
  </si>
  <si>
    <t>2 x larvae observed on the 29/09/2020, + 3 larvae on 4/10/2020, + 2 larvae on 14/20/2020, + 1 larvae  22/10/2020 + 5 larvae on 31/10/2020</t>
  </si>
  <si>
    <t>between 29/09/2020 and 31/10/2020</t>
  </si>
  <si>
    <t>swimming (last seen 20/9/2020</t>
  </si>
  <si>
    <t>swimming (last seen 24/9/2020)</t>
  </si>
  <si>
    <t>27/10/2020 to 10/12/2020</t>
  </si>
  <si>
    <t>swimming (preserved 14/12/2020)</t>
  </si>
  <si>
    <t>already settled, skeletal growth with tentacles</t>
  </si>
  <si>
    <t>Tried to attach to pink lid (unsuccessful, last seen 20/9/2020)</t>
  </si>
  <si>
    <t>Tried to attach to pottle (unsuccessful, last seen 20/9/2020)</t>
  </si>
  <si>
    <t>Settled and inflated. No tentacles (last seen 25/9/2020)</t>
  </si>
  <si>
    <t>Metamorphosis started without attachment (last seen 24/9/2020)</t>
  </si>
  <si>
    <t>Metamorphosis started without attachment (last seen 4/10/2020)</t>
  </si>
  <si>
    <t>12-14/10/2020</t>
  </si>
  <si>
    <t>Settled larva ID</t>
  </si>
  <si>
    <t>Coral holding tank</t>
  </si>
  <si>
    <t>coral holding tank_on mature colony</t>
  </si>
  <si>
    <t>Coral fragment (13 larvae total)</t>
  </si>
  <si>
    <t>9 larvae showed signs of metamorphosis without attachment. 1 was still swimming/pear-shaped. Preserved 14/12/2020. 3 larvae lysed.</t>
  </si>
  <si>
    <t>19 or 20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</si>
</sst>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" fontId="0" fillId="0" borderId="0" xfId="0" applyNumberFormat="1"/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nnifer Beaumont" id="{EADCDF05-86B5-4385-AAA3-A9433811AB60}" userId="S::Jennifer.Beaumont@niwa.co.nz::83588692-7e53-494a-b574-31cfdb9aa0c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30" dT="2021-10-06T04:21:15.40" personId="{EADCDF05-86B5-4385-AAA3-A9433811AB60}" id="{86F8561F-1911-45E0-8568-CE3D0AD793C0}">
    <text>v2 additions from here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1937-2849-4044-A4C2-0BF2BDE9A8DE}">
  <sheetPr>
    <pageSetUpPr fitToPage="1"/>
  </sheetPr>
  <dimension ref="A1:AP42"/>
  <sheetViews>
    <sheetView tabSelected="1" zoomScale="60" zoomScaleNormal="60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3.28515625" style="17" bestFit="1" customWidth="1"/>
    <col min="2" max="2" width="23.7109375" bestFit="1" customWidth="1"/>
    <col min="3" max="3" width="38.28515625" bestFit="1" customWidth="1"/>
    <col min="4" max="4" width="29.5703125" customWidth="1"/>
    <col min="5" max="5" width="46.85546875" bestFit="1" customWidth="1"/>
    <col min="6" max="6" width="20" bestFit="1" customWidth="1"/>
    <col min="7" max="7" width="34.42578125" bestFit="1" customWidth="1"/>
    <col min="8" max="8" width="19" bestFit="1" customWidth="1"/>
    <col min="9" max="9" width="19.7109375" bestFit="1" customWidth="1"/>
    <col min="10" max="10" width="25.5703125" bestFit="1" customWidth="1"/>
    <col min="11" max="11" width="14.85546875" bestFit="1" customWidth="1"/>
    <col min="12" max="12" width="14.140625" customWidth="1"/>
    <col min="13" max="13" width="21.5703125" bestFit="1" customWidth="1"/>
    <col min="14" max="14" width="15.5703125" bestFit="1" customWidth="1"/>
    <col min="15" max="15" width="34" bestFit="1" customWidth="1"/>
    <col min="16" max="16" width="22.7109375" bestFit="1" customWidth="1"/>
    <col min="17" max="17" width="43.7109375" customWidth="1"/>
    <col min="19" max="19" width="8.28515625" bestFit="1" customWidth="1"/>
    <col min="20" max="20" width="9" bestFit="1" customWidth="1"/>
    <col min="21" max="21" width="13.28515625" bestFit="1" customWidth="1"/>
    <col min="22" max="22" width="42.5703125" bestFit="1" customWidth="1"/>
    <col min="23" max="23" width="6.140625" bestFit="1" customWidth="1"/>
    <col min="24" max="24" width="6.7109375" bestFit="1" customWidth="1"/>
    <col min="26" max="26" width="13.28515625" bestFit="1" customWidth="1"/>
    <col min="27" max="27" width="35.85546875" bestFit="1" customWidth="1"/>
    <col min="28" max="28" width="6.140625" bestFit="1" customWidth="1"/>
    <col min="29" max="29" width="6.7109375" bestFit="1" customWidth="1"/>
    <col min="30" max="30" width="9" bestFit="1" customWidth="1"/>
    <col min="31" max="31" width="13.28515625" bestFit="1" customWidth="1"/>
    <col min="32" max="32" width="6.140625" bestFit="1" customWidth="1"/>
    <col min="33" max="33" width="6.7109375" bestFit="1" customWidth="1"/>
    <col min="34" max="34" width="9" bestFit="1" customWidth="1"/>
    <col min="35" max="35" width="13.28515625" bestFit="1" customWidth="1"/>
    <col min="36" max="36" width="6.140625" bestFit="1" customWidth="1"/>
    <col min="37" max="37" width="6.7109375" bestFit="1" customWidth="1"/>
    <col min="38" max="38" width="9" bestFit="1" customWidth="1"/>
    <col min="39" max="39" width="13.28515625" bestFit="1" customWidth="1"/>
    <col min="40" max="40" width="6.140625" bestFit="1" customWidth="1"/>
    <col min="41" max="41" width="6.7109375" bestFit="1" customWidth="1"/>
    <col min="42" max="42" width="9" bestFit="1" customWidth="1"/>
  </cols>
  <sheetData>
    <row r="1" spans="1:42" s="4" customFormat="1" ht="45" x14ac:dyDescent="0.25">
      <c r="A1" s="16" t="s">
        <v>99</v>
      </c>
      <c r="B1" s="12" t="s">
        <v>0</v>
      </c>
      <c r="C1" s="12" t="s">
        <v>48</v>
      </c>
      <c r="D1" s="12" t="s">
        <v>49</v>
      </c>
      <c r="E1" s="12" t="s">
        <v>1</v>
      </c>
      <c r="F1" s="13" t="s">
        <v>50</v>
      </c>
      <c r="G1" s="14" t="s">
        <v>2</v>
      </c>
      <c r="H1" s="13" t="s">
        <v>3</v>
      </c>
      <c r="I1" s="13" t="s">
        <v>4</v>
      </c>
      <c r="J1" s="14" t="s">
        <v>51</v>
      </c>
      <c r="K1" s="14" t="s">
        <v>53</v>
      </c>
      <c r="L1" s="14" t="s">
        <v>9</v>
      </c>
      <c r="M1" s="13" t="s">
        <v>54</v>
      </c>
      <c r="N1" s="13" t="s">
        <v>5</v>
      </c>
      <c r="O1" s="13" t="s">
        <v>6</v>
      </c>
      <c r="P1" s="13" t="s">
        <v>7</v>
      </c>
      <c r="Q1" s="13" t="s">
        <v>8</v>
      </c>
      <c r="S1" s="3"/>
      <c r="T1" s="3"/>
      <c r="V1" s="3"/>
      <c r="W1" s="3"/>
      <c r="X1" s="3"/>
      <c r="Y1" s="3"/>
      <c r="AA1" s="3"/>
      <c r="AB1" s="3"/>
      <c r="AC1" s="3"/>
      <c r="AD1" s="3"/>
      <c r="AF1" s="3"/>
      <c r="AG1" s="3"/>
      <c r="AH1" s="3"/>
      <c r="AJ1" s="3"/>
      <c r="AK1" s="3"/>
      <c r="AL1" s="3"/>
      <c r="AN1" s="3"/>
      <c r="AO1" s="3"/>
      <c r="AP1" s="3"/>
    </row>
    <row r="2" spans="1:42" s="9" customFormat="1" ht="45" x14ac:dyDescent="0.25">
      <c r="A2" s="5" t="s">
        <v>32</v>
      </c>
      <c r="B2" s="5">
        <v>13</v>
      </c>
      <c r="C2" s="5">
        <v>13</v>
      </c>
      <c r="D2" s="7">
        <v>44091</v>
      </c>
      <c r="E2" s="7" t="s">
        <v>10</v>
      </c>
      <c r="F2" s="8">
        <v>44097</v>
      </c>
      <c r="G2" s="5" t="s">
        <v>75</v>
      </c>
      <c r="H2" s="8"/>
      <c r="I2" s="8">
        <v>44099</v>
      </c>
      <c r="K2" s="9" t="s">
        <v>18</v>
      </c>
      <c r="L2" s="9">
        <f>I2-F2</f>
        <v>2</v>
      </c>
      <c r="M2" s="9" t="s">
        <v>33</v>
      </c>
      <c r="N2" s="9" t="s">
        <v>34</v>
      </c>
      <c r="P2" s="5" t="s">
        <v>35</v>
      </c>
      <c r="Q2" s="5" t="s">
        <v>36</v>
      </c>
      <c r="R2"/>
      <c r="S2"/>
      <c r="T2"/>
      <c r="U2"/>
      <c r="V2"/>
      <c r="Y2" s="5"/>
      <c r="Z2" s="8"/>
    </row>
    <row r="3" spans="1:42" s="9" customFormat="1" ht="30" x14ac:dyDescent="0.25">
      <c r="A3" s="5" t="s">
        <v>30</v>
      </c>
      <c r="B3" s="9" t="s">
        <v>100</v>
      </c>
      <c r="C3" s="5">
        <v>13</v>
      </c>
      <c r="D3" s="8">
        <v>44118</v>
      </c>
      <c r="E3" s="7" t="s">
        <v>10</v>
      </c>
      <c r="F3" s="8" t="s">
        <v>98</v>
      </c>
      <c r="G3" s="5" t="s">
        <v>75</v>
      </c>
      <c r="H3" s="8">
        <v>44118</v>
      </c>
      <c r="I3" s="8">
        <v>44119</v>
      </c>
      <c r="K3" s="9" t="s">
        <v>18</v>
      </c>
      <c r="M3" s="9" t="s">
        <v>19</v>
      </c>
      <c r="N3" s="9" t="s">
        <v>20</v>
      </c>
      <c r="O3" s="9" t="s">
        <v>21</v>
      </c>
      <c r="P3" s="8" t="s">
        <v>22</v>
      </c>
      <c r="Q3" s="8" t="s">
        <v>23</v>
      </c>
      <c r="R3"/>
      <c r="S3"/>
      <c r="T3"/>
      <c r="U3"/>
      <c r="V3"/>
    </row>
    <row r="4" spans="1:42" s="9" customFormat="1" ht="30" x14ac:dyDescent="0.25">
      <c r="A4" s="9" t="s">
        <v>38</v>
      </c>
      <c r="B4" s="9" t="s">
        <v>100</v>
      </c>
      <c r="C4" s="9" t="s">
        <v>101</v>
      </c>
      <c r="D4" s="8">
        <v>44093</v>
      </c>
      <c r="E4" s="8" t="s">
        <v>16</v>
      </c>
      <c r="F4" s="9" t="s">
        <v>27</v>
      </c>
      <c r="G4" s="5" t="s">
        <v>75</v>
      </c>
      <c r="I4" s="9" t="s">
        <v>17</v>
      </c>
      <c r="K4" s="9" t="s">
        <v>18</v>
      </c>
      <c r="M4" s="9" t="s">
        <v>19</v>
      </c>
      <c r="N4" s="9" t="s">
        <v>20</v>
      </c>
      <c r="O4" s="9" t="s">
        <v>21</v>
      </c>
      <c r="P4" s="8" t="s">
        <v>22</v>
      </c>
      <c r="Q4" s="8" t="s">
        <v>23</v>
      </c>
      <c r="R4"/>
      <c r="S4"/>
      <c r="T4"/>
      <c r="U4"/>
      <c r="V4"/>
    </row>
    <row r="5" spans="1:42" s="9" customFormat="1" ht="30" x14ac:dyDescent="0.25">
      <c r="A5" s="9" t="s">
        <v>43</v>
      </c>
      <c r="B5" s="9" t="s">
        <v>100</v>
      </c>
      <c r="C5" s="9" t="s">
        <v>101</v>
      </c>
      <c r="D5" s="8">
        <v>44093</v>
      </c>
      <c r="E5" s="8" t="s">
        <v>16</v>
      </c>
      <c r="F5" s="9" t="s">
        <v>27</v>
      </c>
      <c r="G5" s="5" t="s">
        <v>75</v>
      </c>
      <c r="I5" s="9" t="s">
        <v>17</v>
      </c>
      <c r="K5" s="9" t="s">
        <v>18</v>
      </c>
      <c r="M5" s="9" t="s">
        <v>19</v>
      </c>
      <c r="N5" s="9" t="s">
        <v>20</v>
      </c>
      <c r="O5" s="9" t="s">
        <v>21</v>
      </c>
      <c r="P5" s="9" t="s">
        <v>24</v>
      </c>
      <c r="Q5" s="8" t="s">
        <v>23</v>
      </c>
      <c r="R5"/>
      <c r="S5"/>
      <c r="T5"/>
      <c r="U5"/>
      <c r="V5"/>
    </row>
    <row r="6" spans="1:42" s="9" customFormat="1" ht="30" x14ac:dyDescent="0.25">
      <c r="A6" s="9" t="s">
        <v>44</v>
      </c>
      <c r="B6" s="9" t="s">
        <v>100</v>
      </c>
      <c r="C6" s="9" t="s">
        <v>101</v>
      </c>
      <c r="D6" s="8">
        <v>44098</v>
      </c>
      <c r="E6" s="8" t="s">
        <v>16</v>
      </c>
      <c r="F6" s="9" t="s">
        <v>27</v>
      </c>
      <c r="G6" s="5" t="s">
        <v>75</v>
      </c>
      <c r="I6" s="8" t="s">
        <v>25</v>
      </c>
      <c r="K6" s="9" t="s">
        <v>18</v>
      </c>
      <c r="M6" s="9" t="s">
        <v>19</v>
      </c>
      <c r="N6" s="9" t="s">
        <v>20</v>
      </c>
      <c r="O6" s="9" t="s">
        <v>21</v>
      </c>
      <c r="P6" s="9" t="s">
        <v>26</v>
      </c>
      <c r="Q6" s="8" t="s">
        <v>23</v>
      </c>
      <c r="R6"/>
      <c r="S6"/>
      <c r="T6"/>
      <c r="U6"/>
      <c r="V6"/>
    </row>
    <row r="7" spans="1:42" s="9" customFormat="1" ht="30" x14ac:dyDescent="0.25">
      <c r="A7" s="5" t="s">
        <v>46</v>
      </c>
      <c r="B7" s="5">
        <v>13</v>
      </c>
      <c r="C7" s="5">
        <v>13</v>
      </c>
      <c r="D7" s="7">
        <v>44091</v>
      </c>
      <c r="E7" s="8" t="s">
        <v>10</v>
      </c>
      <c r="F7" s="9" t="s">
        <v>27</v>
      </c>
      <c r="G7" s="5" t="s">
        <v>75</v>
      </c>
      <c r="H7" s="8">
        <v>44092</v>
      </c>
      <c r="I7" s="8" t="s">
        <v>104</v>
      </c>
      <c r="K7" s="9" t="s">
        <v>18</v>
      </c>
      <c r="M7" s="9" t="s">
        <v>19</v>
      </c>
      <c r="N7" s="9" t="s">
        <v>20</v>
      </c>
      <c r="O7" s="9" t="s">
        <v>21</v>
      </c>
      <c r="P7" s="8" t="s">
        <v>22</v>
      </c>
      <c r="Q7" s="8" t="s">
        <v>23</v>
      </c>
      <c r="R7"/>
      <c r="S7"/>
      <c r="T7"/>
      <c r="U7"/>
      <c r="V7"/>
    </row>
    <row r="8" spans="1:42" s="9" customFormat="1" ht="30" x14ac:dyDescent="0.25">
      <c r="A8" s="5" t="s">
        <v>47</v>
      </c>
      <c r="B8" s="5">
        <v>13</v>
      </c>
      <c r="C8" s="5">
        <v>13</v>
      </c>
      <c r="D8" s="7">
        <v>44091</v>
      </c>
      <c r="E8" s="8" t="s">
        <v>10</v>
      </c>
      <c r="F8" s="9" t="s">
        <v>27</v>
      </c>
      <c r="G8" s="5" t="s">
        <v>75</v>
      </c>
      <c r="H8" s="8">
        <v>44092</v>
      </c>
      <c r="I8" s="8" t="s">
        <v>104</v>
      </c>
      <c r="K8" s="9" t="s">
        <v>18</v>
      </c>
      <c r="M8" s="9" t="s">
        <v>19</v>
      </c>
      <c r="N8" s="9" t="s">
        <v>20</v>
      </c>
      <c r="O8" s="9" t="s">
        <v>21</v>
      </c>
      <c r="P8" s="8" t="s">
        <v>22</v>
      </c>
      <c r="Q8" s="8" t="s">
        <v>23</v>
      </c>
      <c r="R8"/>
      <c r="S8"/>
      <c r="T8"/>
      <c r="U8"/>
      <c r="V8"/>
    </row>
    <row r="9" spans="1:42" s="9" customFormat="1" x14ac:dyDescent="0.25">
      <c r="A9" s="9" t="s">
        <v>67</v>
      </c>
      <c r="B9" s="9" t="s">
        <v>100</v>
      </c>
      <c r="C9" s="9" t="s">
        <v>101</v>
      </c>
      <c r="D9" s="8">
        <v>44115</v>
      </c>
      <c r="E9" s="8" t="s">
        <v>92</v>
      </c>
      <c r="F9" s="9" t="s">
        <v>27</v>
      </c>
      <c r="G9" s="5" t="s">
        <v>75</v>
      </c>
      <c r="I9" s="8" t="s">
        <v>28</v>
      </c>
      <c r="K9" s="9" t="s">
        <v>18</v>
      </c>
      <c r="M9" s="9" t="s">
        <v>19</v>
      </c>
      <c r="N9" s="9" t="s">
        <v>20</v>
      </c>
      <c r="O9" s="9" t="s">
        <v>29</v>
      </c>
      <c r="P9" s="9" t="s">
        <v>26</v>
      </c>
      <c r="Q9" s="8" t="s">
        <v>23</v>
      </c>
      <c r="R9"/>
      <c r="S9"/>
      <c r="T9"/>
      <c r="U9"/>
      <c r="V9"/>
    </row>
    <row r="10" spans="1:42" s="9" customFormat="1" x14ac:dyDescent="0.25">
      <c r="A10" s="9" t="s">
        <v>68</v>
      </c>
      <c r="B10" s="9" t="s">
        <v>100</v>
      </c>
      <c r="C10" s="9" t="s">
        <v>101</v>
      </c>
      <c r="D10" s="8">
        <v>44115</v>
      </c>
      <c r="E10" s="8" t="s">
        <v>92</v>
      </c>
      <c r="F10" s="9" t="s">
        <v>27</v>
      </c>
      <c r="G10" s="5" t="s">
        <v>75</v>
      </c>
      <c r="I10" s="8" t="s">
        <v>28</v>
      </c>
      <c r="K10" s="9" t="s">
        <v>18</v>
      </c>
      <c r="M10" s="9" t="s">
        <v>19</v>
      </c>
      <c r="N10" s="9" t="s">
        <v>20</v>
      </c>
      <c r="O10" s="9" t="s">
        <v>29</v>
      </c>
      <c r="P10" s="9" t="s">
        <v>26</v>
      </c>
      <c r="Q10" s="8" t="s">
        <v>23</v>
      </c>
      <c r="R10"/>
      <c r="S10"/>
      <c r="T10"/>
      <c r="U10"/>
      <c r="V10"/>
    </row>
    <row r="11" spans="1:42" s="9" customFormat="1" x14ac:dyDescent="0.25">
      <c r="A11" s="9" t="s">
        <v>69</v>
      </c>
      <c r="B11" s="9" t="s">
        <v>100</v>
      </c>
      <c r="C11" s="9" t="s">
        <v>101</v>
      </c>
      <c r="D11" s="8">
        <v>44115</v>
      </c>
      <c r="E11" s="8" t="s">
        <v>92</v>
      </c>
      <c r="F11" s="9" t="s">
        <v>27</v>
      </c>
      <c r="G11" s="5" t="s">
        <v>75</v>
      </c>
      <c r="I11" s="8" t="s">
        <v>28</v>
      </c>
      <c r="K11" s="9" t="s">
        <v>18</v>
      </c>
      <c r="M11" s="9" t="s">
        <v>19</v>
      </c>
      <c r="N11" s="9" t="s">
        <v>20</v>
      </c>
      <c r="O11" s="9" t="s">
        <v>29</v>
      </c>
      <c r="P11" s="9" t="s">
        <v>22</v>
      </c>
      <c r="Q11" s="8" t="s">
        <v>23</v>
      </c>
      <c r="R11"/>
      <c r="S11"/>
      <c r="T11"/>
      <c r="U11"/>
      <c r="V11"/>
    </row>
    <row r="12" spans="1:42" s="9" customFormat="1" x14ac:dyDescent="0.25">
      <c r="A12" s="9" t="s">
        <v>70</v>
      </c>
      <c r="B12" s="9" t="s">
        <v>100</v>
      </c>
      <c r="C12" s="9" t="s">
        <v>101</v>
      </c>
      <c r="D12" s="8">
        <v>44129</v>
      </c>
      <c r="E12" s="8" t="s">
        <v>16</v>
      </c>
      <c r="F12" s="9" t="s">
        <v>27</v>
      </c>
      <c r="G12" s="5" t="s">
        <v>76</v>
      </c>
      <c r="I12" s="8" t="s">
        <v>31</v>
      </c>
      <c r="K12" s="9" t="s">
        <v>18</v>
      </c>
      <c r="M12" s="9" t="s">
        <v>19</v>
      </c>
      <c r="N12" s="9" t="s">
        <v>20</v>
      </c>
      <c r="O12" s="9" t="s">
        <v>21</v>
      </c>
      <c r="P12" s="8" t="s">
        <v>22</v>
      </c>
      <c r="Q12" s="8" t="s">
        <v>23</v>
      </c>
      <c r="R12"/>
      <c r="S12"/>
      <c r="T12"/>
      <c r="U12"/>
      <c r="V12"/>
    </row>
    <row r="13" spans="1:42" s="9" customFormat="1" x14ac:dyDescent="0.25">
      <c r="A13" s="5" t="s">
        <v>58</v>
      </c>
      <c r="B13" s="5">
        <v>16</v>
      </c>
      <c r="C13" s="5">
        <v>16</v>
      </c>
      <c r="D13" s="7">
        <v>44091</v>
      </c>
      <c r="E13" s="7" t="s">
        <v>10</v>
      </c>
      <c r="F13" s="8">
        <v>44091</v>
      </c>
      <c r="G13" s="5" t="s">
        <v>95</v>
      </c>
      <c r="H13" s="8"/>
      <c r="I13" s="8">
        <v>44093</v>
      </c>
      <c r="K13" s="9" t="s">
        <v>52</v>
      </c>
      <c r="L13" s="9">
        <f>I13-F13</f>
        <v>2</v>
      </c>
      <c r="M13" s="9" t="s">
        <v>11</v>
      </c>
      <c r="N13" s="9" t="s">
        <v>12</v>
      </c>
      <c r="O13" s="9" t="s">
        <v>13</v>
      </c>
      <c r="P13" s="9" t="s">
        <v>14</v>
      </c>
      <c r="Q13" s="9" t="s">
        <v>15</v>
      </c>
    </row>
    <row r="14" spans="1:42" s="9" customFormat="1" x14ac:dyDescent="0.25">
      <c r="A14" s="9" t="s">
        <v>71</v>
      </c>
      <c r="B14" s="9">
        <v>16</v>
      </c>
      <c r="C14" s="9">
        <v>16</v>
      </c>
      <c r="D14" s="8">
        <v>44091</v>
      </c>
      <c r="E14" s="7" t="s">
        <v>10</v>
      </c>
      <c r="F14" s="8">
        <v>44091</v>
      </c>
      <c r="G14" s="5" t="s">
        <v>93</v>
      </c>
      <c r="H14" s="8"/>
      <c r="I14" s="8">
        <v>44093</v>
      </c>
      <c r="K14" s="9" t="s">
        <v>52</v>
      </c>
      <c r="L14" s="9">
        <f>I14-F14</f>
        <v>2</v>
      </c>
      <c r="M14" s="9" t="s">
        <v>39</v>
      </c>
      <c r="N14" s="9" t="s">
        <v>40</v>
      </c>
      <c r="O14" s="9" t="s">
        <v>13</v>
      </c>
      <c r="P14" s="5" t="s">
        <v>41</v>
      </c>
      <c r="Q14" s="9" t="s">
        <v>42</v>
      </c>
    </row>
    <row r="15" spans="1:42" s="9" customFormat="1" ht="45" x14ac:dyDescent="0.25">
      <c r="A15" s="5" t="s">
        <v>37</v>
      </c>
      <c r="B15" s="9">
        <v>16</v>
      </c>
      <c r="C15" s="9">
        <v>16</v>
      </c>
      <c r="D15" s="8">
        <v>44091</v>
      </c>
      <c r="E15" s="7" t="s">
        <v>10</v>
      </c>
      <c r="F15" s="8">
        <v>44091</v>
      </c>
      <c r="G15" s="5" t="s">
        <v>93</v>
      </c>
      <c r="H15" s="8"/>
      <c r="I15" s="8">
        <v>44093</v>
      </c>
      <c r="K15" s="9" t="s">
        <v>52</v>
      </c>
      <c r="L15" s="9">
        <f>I15-F15</f>
        <v>2</v>
      </c>
      <c r="M15" s="9" t="s">
        <v>39</v>
      </c>
      <c r="N15" s="9" t="s">
        <v>40</v>
      </c>
      <c r="O15" s="9" t="s">
        <v>13</v>
      </c>
      <c r="Q15" s="9" t="s">
        <v>42</v>
      </c>
    </row>
    <row r="16" spans="1:42" s="9" customFormat="1" ht="30" x14ac:dyDescent="0.25">
      <c r="A16" s="9" t="s">
        <v>72</v>
      </c>
      <c r="B16" s="9">
        <v>16</v>
      </c>
      <c r="C16" s="9">
        <v>16</v>
      </c>
      <c r="D16" s="8">
        <v>44091</v>
      </c>
      <c r="E16" s="7" t="s">
        <v>10</v>
      </c>
      <c r="F16" s="8">
        <v>44091</v>
      </c>
      <c r="G16" s="5" t="s">
        <v>93</v>
      </c>
      <c r="H16" s="8"/>
      <c r="I16" s="8">
        <v>44093</v>
      </c>
      <c r="K16" s="9" t="s">
        <v>52</v>
      </c>
      <c r="L16" s="9">
        <f>I16-F16</f>
        <v>2</v>
      </c>
      <c r="M16" s="9" t="s">
        <v>39</v>
      </c>
      <c r="N16" s="9" t="s">
        <v>40</v>
      </c>
      <c r="O16" s="9" t="s">
        <v>13</v>
      </c>
      <c r="Q16" s="9" t="s">
        <v>45</v>
      </c>
    </row>
    <row r="17" spans="1:22" s="9" customFormat="1" ht="30" x14ac:dyDescent="0.25">
      <c r="A17" s="5" t="s">
        <v>73</v>
      </c>
      <c r="B17" s="9">
        <v>16</v>
      </c>
      <c r="C17" s="9">
        <v>16</v>
      </c>
      <c r="D17" s="8">
        <v>44091</v>
      </c>
      <c r="E17" s="7" t="s">
        <v>10</v>
      </c>
      <c r="F17" s="8">
        <v>44091</v>
      </c>
      <c r="G17" s="5" t="s">
        <v>94</v>
      </c>
      <c r="H17" s="8"/>
      <c r="I17" s="8">
        <v>44093</v>
      </c>
      <c r="K17" s="9" t="s">
        <v>52</v>
      </c>
      <c r="L17" s="9">
        <f>I17-F17</f>
        <v>2</v>
      </c>
      <c r="M17" s="9" t="s">
        <v>11</v>
      </c>
      <c r="N17" s="9" t="s">
        <v>12</v>
      </c>
      <c r="O17" s="9" t="s">
        <v>13</v>
      </c>
      <c r="Q17" s="9" t="s">
        <v>15</v>
      </c>
    </row>
    <row r="18" spans="1:22" s="9" customFormat="1" x14ac:dyDescent="0.25">
      <c r="A18" s="15"/>
      <c r="B18" s="9">
        <v>4</v>
      </c>
      <c r="C18" s="9">
        <v>4</v>
      </c>
      <c r="D18" s="8">
        <v>44091</v>
      </c>
      <c r="E18" s="7" t="s">
        <v>10</v>
      </c>
      <c r="F18" s="9" t="s">
        <v>27</v>
      </c>
      <c r="G18" s="7" t="s">
        <v>77</v>
      </c>
      <c r="K18" s="8" t="s">
        <v>37</v>
      </c>
    </row>
    <row r="19" spans="1:22" s="9" customFormat="1" x14ac:dyDescent="0.25">
      <c r="A19" s="15"/>
      <c r="B19" s="9">
        <v>6</v>
      </c>
      <c r="C19" s="9">
        <v>6</v>
      </c>
      <c r="D19" s="8">
        <v>44091</v>
      </c>
      <c r="E19" s="7" t="s">
        <v>10</v>
      </c>
      <c r="F19" s="9" t="s">
        <v>27</v>
      </c>
      <c r="G19" s="7" t="s">
        <v>77</v>
      </c>
      <c r="K19" s="8" t="s">
        <v>37</v>
      </c>
    </row>
    <row r="20" spans="1:22" s="9" customFormat="1" x14ac:dyDescent="0.25">
      <c r="A20" s="15"/>
      <c r="B20" s="9">
        <v>7</v>
      </c>
      <c r="C20" s="9">
        <v>7</v>
      </c>
      <c r="D20" s="8">
        <v>44091</v>
      </c>
      <c r="E20" s="7" t="s">
        <v>10</v>
      </c>
      <c r="F20" s="9" t="s">
        <v>27</v>
      </c>
      <c r="G20" s="7" t="s">
        <v>77</v>
      </c>
      <c r="K20" s="8" t="s">
        <v>37</v>
      </c>
    </row>
    <row r="21" spans="1:22" s="9" customFormat="1" x14ac:dyDescent="0.25">
      <c r="A21" s="15"/>
      <c r="B21" s="9">
        <v>7</v>
      </c>
      <c r="C21" s="9">
        <v>7</v>
      </c>
      <c r="D21" s="8">
        <v>44091</v>
      </c>
      <c r="E21" s="7" t="s">
        <v>10</v>
      </c>
      <c r="F21" s="9" t="s">
        <v>27</v>
      </c>
      <c r="G21" s="7" t="s">
        <v>77</v>
      </c>
      <c r="K21" s="8" t="s">
        <v>37</v>
      </c>
    </row>
    <row r="22" spans="1:22" s="9" customFormat="1" x14ac:dyDescent="0.25">
      <c r="A22" s="15"/>
      <c r="B22" s="9">
        <v>7</v>
      </c>
      <c r="C22" s="9">
        <v>7</v>
      </c>
      <c r="D22" s="8">
        <v>44091</v>
      </c>
      <c r="E22" s="7" t="s">
        <v>10</v>
      </c>
      <c r="F22" s="9" t="s">
        <v>27</v>
      </c>
      <c r="G22" s="7" t="s">
        <v>78</v>
      </c>
      <c r="K22" s="8" t="s">
        <v>37</v>
      </c>
    </row>
    <row r="23" spans="1:22" x14ac:dyDescent="0.25">
      <c r="A23" s="15"/>
      <c r="B23" s="9">
        <v>7</v>
      </c>
      <c r="C23" s="9">
        <v>7</v>
      </c>
      <c r="D23" s="8">
        <v>44091</v>
      </c>
      <c r="E23" s="7" t="s">
        <v>10</v>
      </c>
      <c r="F23" s="9" t="s">
        <v>27</v>
      </c>
      <c r="G23" s="7" t="s">
        <v>79</v>
      </c>
      <c r="H23" s="9"/>
      <c r="I23" s="9"/>
      <c r="J23" s="9"/>
      <c r="K23" s="8" t="s">
        <v>37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15"/>
      <c r="B24" s="9">
        <v>7</v>
      </c>
      <c r="C24" s="9">
        <v>7</v>
      </c>
      <c r="D24" s="8">
        <v>44091</v>
      </c>
      <c r="E24" s="7" t="s">
        <v>10</v>
      </c>
      <c r="F24" s="9" t="s">
        <v>27</v>
      </c>
      <c r="G24" s="7" t="s">
        <v>80</v>
      </c>
      <c r="H24" s="9"/>
      <c r="I24" s="9"/>
      <c r="J24" s="9"/>
      <c r="K24" s="8" t="s">
        <v>37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15"/>
      <c r="B25" s="9">
        <v>8</v>
      </c>
      <c r="C25" s="9">
        <v>8</v>
      </c>
      <c r="D25" s="8">
        <v>44091</v>
      </c>
      <c r="E25" s="7" t="s">
        <v>10</v>
      </c>
      <c r="F25" s="9" t="s">
        <v>27</v>
      </c>
      <c r="G25" s="7" t="s">
        <v>78</v>
      </c>
      <c r="H25" s="9"/>
      <c r="I25" s="9"/>
      <c r="J25" s="9"/>
      <c r="K25" s="8" t="s">
        <v>37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50.25" customHeight="1" x14ac:dyDescent="0.25">
      <c r="A26" s="15"/>
      <c r="B26" s="9">
        <v>8</v>
      </c>
      <c r="C26" s="9">
        <v>8</v>
      </c>
      <c r="D26" s="8">
        <v>44091</v>
      </c>
      <c r="E26" s="7" t="s">
        <v>10</v>
      </c>
      <c r="F26" s="9" t="s">
        <v>27</v>
      </c>
      <c r="G26" s="7" t="s">
        <v>79</v>
      </c>
      <c r="H26" s="9"/>
      <c r="I26" s="9"/>
      <c r="J26" s="9"/>
      <c r="K26" s="8" t="s">
        <v>37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52.5" customHeight="1" x14ac:dyDescent="0.25">
      <c r="A27" s="15"/>
      <c r="B27" s="9">
        <v>10</v>
      </c>
      <c r="C27" s="9">
        <v>10</v>
      </c>
      <c r="D27" s="8">
        <v>44091</v>
      </c>
      <c r="E27" s="7" t="s">
        <v>10</v>
      </c>
      <c r="F27" s="9" t="s">
        <v>27</v>
      </c>
      <c r="G27" s="7" t="s">
        <v>81</v>
      </c>
      <c r="H27" s="9"/>
      <c r="I27" s="9"/>
      <c r="J27" s="9"/>
      <c r="K27" s="8" t="s">
        <v>37</v>
      </c>
      <c r="L27" s="9"/>
      <c r="M27" s="9"/>
      <c r="N27" s="9"/>
      <c r="O27" s="9"/>
      <c r="P27" s="9"/>
      <c r="Q27" s="9"/>
      <c r="R27" s="9"/>
      <c r="S27" s="9"/>
      <c r="T27" s="9"/>
      <c r="U27" s="8"/>
      <c r="V27" s="8"/>
    </row>
    <row r="28" spans="1:22" ht="47.25" customHeight="1" x14ac:dyDescent="0.25">
      <c r="A28" s="15"/>
      <c r="B28" s="9">
        <v>10</v>
      </c>
      <c r="C28" s="9">
        <v>10</v>
      </c>
      <c r="D28" s="8">
        <v>44091</v>
      </c>
      <c r="E28" s="7" t="s">
        <v>10</v>
      </c>
      <c r="F28" s="9" t="s">
        <v>27</v>
      </c>
      <c r="G28" s="7" t="s">
        <v>81</v>
      </c>
      <c r="H28" s="9"/>
      <c r="I28" s="9"/>
      <c r="J28" s="9"/>
      <c r="K28" s="8" t="s">
        <v>37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15"/>
      <c r="B29" s="15">
        <v>12</v>
      </c>
      <c r="C29" s="15">
        <v>12</v>
      </c>
      <c r="D29" s="11">
        <v>44091</v>
      </c>
      <c r="E29" s="7" t="s">
        <v>10</v>
      </c>
      <c r="F29" s="9" t="s">
        <v>27</v>
      </c>
      <c r="G29" s="5" t="s">
        <v>88</v>
      </c>
      <c r="H29" s="9"/>
      <c r="I29" s="9"/>
      <c r="J29" s="9"/>
      <c r="K29" s="8" t="s">
        <v>37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15"/>
      <c r="B30" s="15">
        <v>12</v>
      </c>
      <c r="C30" s="15">
        <v>12</v>
      </c>
      <c r="D30" s="11">
        <v>44091</v>
      </c>
      <c r="E30" s="7" t="s">
        <v>10</v>
      </c>
      <c r="F30" s="9" t="s">
        <v>27</v>
      </c>
      <c r="G30" s="5" t="s">
        <v>88</v>
      </c>
      <c r="H30" s="9"/>
      <c r="I30" s="9"/>
      <c r="J30" s="9"/>
      <c r="K30" s="9" t="s">
        <v>37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15"/>
      <c r="B31" s="15">
        <v>12</v>
      </c>
      <c r="C31" s="15">
        <v>12</v>
      </c>
      <c r="D31" s="11">
        <v>44091</v>
      </c>
      <c r="E31" s="7" t="s">
        <v>10</v>
      </c>
      <c r="F31" s="9" t="s">
        <v>27</v>
      </c>
      <c r="G31" s="5" t="s">
        <v>89</v>
      </c>
      <c r="H31" s="9"/>
      <c r="I31" s="9"/>
      <c r="J31" s="9"/>
      <c r="K31" s="9" t="s">
        <v>37</v>
      </c>
      <c r="L31" s="9"/>
      <c r="M31" s="9"/>
      <c r="N31" s="9"/>
      <c r="O31" s="9"/>
      <c r="P31" s="9"/>
      <c r="Q31" s="9"/>
    </row>
    <row r="32" spans="1:22" x14ac:dyDescent="0.25">
      <c r="A32" s="15"/>
      <c r="B32" s="9" t="s">
        <v>100</v>
      </c>
      <c r="C32" s="15">
        <v>12</v>
      </c>
      <c r="D32" s="11">
        <v>44128</v>
      </c>
      <c r="E32" s="7" t="s">
        <v>10</v>
      </c>
      <c r="F32" s="9" t="s">
        <v>27</v>
      </c>
      <c r="G32" s="5" t="s">
        <v>84</v>
      </c>
      <c r="H32" s="9"/>
      <c r="I32" s="9"/>
      <c r="J32" s="9"/>
      <c r="K32" s="9" t="s">
        <v>37</v>
      </c>
      <c r="L32" s="9"/>
      <c r="M32" s="9"/>
      <c r="N32" s="9"/>
      <c r="O32" s="9"/>
      <c r="P32" s="9"/>
      <c r="Q32" s="9"/>
    </row>
    <row r="33" spans="1:22" x14ac:dyDescent="0.25">
      <c r="A33" s="15"/>
      <c r="B33" s="9" t="s">
        <v>100</v>
      </c>
      <c r="C33" s="15">
        <v>12</v>
      </c>
      <c r="D33" s="11">
        <v>44128</v>
      </c>
      <c r="E33" s="7" t="s">
        <v>10</v>
      </c>
      <c r="F33" s="9" t="s">
        <v>27</v>
      </c>
      <c r="G33" s="5" t="s">
        <v>85</v>
      </c>
      <c r="H33" s="9"/>
      <c r="I33" s="9"/>
      <c r="J33" s="9"/>
      <c r="K33" s="9" t="s">
        <v>37</v>
      </c>
      <c r="L33" s="9"/>
      <c r="M33" s="9"/>
      <c r="N33" s="9"/>
      <c r="O33" s="9"/>
      <c r="P33" s="9"/>
      <c r="Q33" s="9"/>
    </row>
    <row r="34" spans="1:22" ht="90" x14ac:dyDescent="0.25">
      <c r="A34" s="15"/>
      <c r="B34" s="6" t="s">
        <v>102</v>
      </c>
      <c r="C34" s="6">
        <v>12</v>
      </c>
      <c r="D34" s="5" t="s">
        <v>86</v>
      </c>
      <c r="E34" s="7" t="s">
        <v>10</v>
      </c>
      <c r="F34" s="5" t="s">
        <v>87</v>
      </c>
      <c r="G34" s="5" t="s">
        <v>103</v>
      </c>
      <c r="H34" s="9"/>
      <c r="I34" s="9"/>
      <c r="J34" s="8" t="s">
        <v>90</v>
      </c>
      <c r="K34" s="9" t="s">
        <v>37</v>
      </c>
      <c r="L34" s="9"/>
      <c r="M34" s="9"/>
      <c r="N34" s="9"/>
      <c r="O34" s="9"/>
      <c r="P34" s="9"/>
      <c r="Q34" s="9"/>
    </row>
    <row r="35" spans="1:22" x14ac:dyDescent="0.25">
      <c r="A35" s="15"/>
      <c r="B35" s="15" t="s">
        <v>74</v>
      </c>
      <c r="C35" s="15">
        <v>15</v>
      </c>
      <c r="D35" s="7">
        <v>44091</v>
      </c>
      <c r="E35" s="15" t="s">
        <v>10</v>
      </c>
      <c r="F35" s="11">
        <v>44091</v>
      </c>
      <c r="G35" s="15" t="s">
        <v>91</v>
      </c>
      <c r="H35" s="15"/>
      <c r="I35" s="15"/>
      <c r="J35" s="15"/>
      <c r="K35" s="15" t="s">
        <v>37</v>
      </c>
      <c r="L35" s="15"/>
      <c r="M35" s="15"/>
      <c r="N35" s="15"/>
      <c r="O35" s="15"/>
      <c r="P35" s="15"/>
      <c r="Q35" s="15"/>
    </row>
    <row r="36" spans="1:22" ht="30" x14ac:dyDescent="0.25">
      <c r="A36" s="9"/>
      <c r="B36" s="9">
        <v>16</v>
      </c>
      <c r="C36" s="9">
        <v>16</v>
      </c>
      <c r="D36" s="8">
        <v>44091</v>
      </c>
      <c r="E36" s="7" t="s">
        <v>10</v>
      </c>
      <c r="F36" s="8">
        <v>44091</v>
      </c>
      <c r="G36" s="5" t="s">
        <v>96</v>
      </c>
      <c r="H36" s="8">
        <v>44093</v>
      </c>
      <c r="I36" s="8"/>
      <c r="J36" s="8">
        <v>44095</v>
      </c>
      <c r="K36" s="8" t="s">
        <v>37</v>
      </c>
      <c r="L36" s="9"/>
      <c r="M36" s="8"/>
      <c r="N36" s="8"/>
      <c r="O36" s="8"/>
      <c r="P36" s="8"/>
      <c r="Q36" s="8"/>
      <c r="R36" s="9"/>
      <c r="S36" s="9"/>
      <c r="T36" s="9"/>
      <c r="U36" s="9"/>
      <c r="V36" s="9"/>
    </row>
    <row r="37" spans="1:22" ht="30" x14ac:dyDescent="0.25">
      <c r="A37" s="5"/>
      <c r="B37" s="9">
        <v>16</v>
      </c>
      <c r="C37" s="9">
        <v>16</v>
      </c>
      <c r="D37" s="8">
        <v>44091</v>
      </c>
      <c r="E37" s="7" t="s">
        <v>10</v>
      </c>
      <c r="F37" s="8">
        <v>44091</v>
      </c>
      <c r="G37" s="5" t="s">
        <v>97</v>
      </c>
      <c r="H37" s="8">
        <v>44093</v>
      </c>
      <c r="I37" s="8"/>
      <c r="J37" s="8">
        <v>44095</v>
      </c>
      <c r="K37" s="8" t="s">
        <v>37</v>
      </c>
      <c r="L37" s="9"/>
      <c r="M37" s="8"/>
      <c r="N37" s="8"/>
      <c r="O37" s="8"/>
      <c r="P37" s="8"/>
      <c r="Q37" s="8"/>
      <c r="R37" s="9"/>
      <c r="S37" s="9"/>
      <c r="T37" s="9"/>
      <c r="U37" s="9"/>
      <c r="V37" s="9"/>
    </row>
    <row r="38" spans="1:22" ht="30" x14ac:dyDescent="0.25">
      <c r="A38" s="15"/>
      <c r="B38" s="15">
        <v>16</v>
      </c>
      <c r="C38" s="9">
        <v>16</v>
      </c>
      <c r="D38" s="8">
        <v>44091</v>
      </c>
      <c r="E38" s="7" t="s">
        <v>10</v>
      </c>
      <c r="F38" s="9" t="s">
        <v>27</v>
      </c>
      <c r="G38" s="5" t="s">
        <v>97</v>
      </c>
      <c r="H38" s="8"/>
      <c r="I38" s="8"/>
      <c r="J38" s="8">
        <v>44095</v>
      </c>
      <c r="K38" s="8" t="s">
        <v>37</v>
      </c>
      <c r="L38" s="9"/>
      <c r="M38" s="15"/>
      <c r="N38" s="15"/>
      <c r="O38" s="15"/>
      <c r="P38" s="15"/>
      <c r="Q38" s="15"/>
      <c r="R38" s="9"/>
      <c r="S38" s="9"/>
      <c r="T38" s="9"/>
      <c r="U38" s="9"/>
      <c r="V38" s="9"/>
    </row>
    <row r="39" spans="1:22" ht="30" x14ac:dyDescent="0.25">
      <c r="A39" s="15"/>
      <c r="B39" s="15">
        <v>16</v>
      </c>
      <c r="C39" s="9">
        <v>16</v>
      </c>
      <c r="D39" s="8">
        <v>44091</v>
      </c>
      <c r="E39" s="7" t="s">
        <v>10</v>
      </c>
      <c r="F39" s="9" t="s">
        <v>27</v>
      </c>
      <c r="G39" s="5" t="s">
        <v>96</v>
      </c>
      <c r="H39" s="15"/>
      <c r="I39" s="15"/>
      <c r="J39" s="11">
        <v>44097</v>
      </c>
      <c r="K39" s="8" t="s">
        <v>37</v>
      </c>
      <c r="L39" s="9"/>
      <c r="M39" s="15"/>
      <c r="N39" s="15"/>
      <c r="O39" s="15"/>
      <c r="P39" s="15"/>
      <c r="Q39" s="15"/>
    </row>
    <row r="40" spans="1:22" ht="30" x14ac:dyDescent="0.25">
      <c r="A40" s="15"/>
      <c r="B40" s="9">
        <v>16</v>
      </c>
      <c r="C40" s="9">
        <v>16</v>
      </c>
      <c r="D40" s="8">
        <v>44091</v>
      </c>
      <c r="E40" s="7" t="s">
        <v>10</v>
      </c>
      <c r="F40" s="9" t="s">
        <v>27</v>
      </c>
      <c r="G40" s="5" t="s">
        <v>96</v>
      </c>
      <c r="H40" s="15"/>
      <c r="I40" s="15"/>
      <c r="J40" s="11">
        <v>44097</v>
      </c>
      <c r="K40" s="8" t="s">
        <v>37</v>
      </c>
      <c r="L40" s="9"/>
      <c r="M40" s="15"/>
      <c r="N40" s="15"/>
      <c r="O40" s="15"/>
      <c r="P40" s="15"/>
      <c r="Q40" s="15"/>
    </row>
    <row r="41" spans="1:22" ht="30" x14ac:dyDescent="0.25">
      <c r="A41" s="15"/>
      <c r="B41" s="9">
        <v>16</v>
      </c>
      <c r="C41" s="9">
        <v>16</v>
      </c>
      <c r="D41" s="8">
        <v>44091</v>
      </c>
      <c r="E41" s="7" t="s">
        <v>10</v>
      </c>
      <c r="F41" s="9" t="s">
        <v>27</v>
      </c>
      <c r="G41" s="5" t="s">
        <v>96</v>
      </c>
      <c r="H41" s="15"/>
      <c r="I41" s="15"/>
      <c r="J41" s="11">
        <v>44097</v>
      </c>
      <c r="K41" s="8" t="s">
        <v>37</v>
      </c>
      <c r="L41" s="9"/>
      <c r="M41" s="15"/>
      <c r="N41" s="15"/>
      <c r="O41" s="15"/>
      <c r="P41" s="15"/>
      <c r="Q41" s="15"/>
    </row>
    <row r="42" spans="1:22" ht="30" x14ac:dyDescent="0.25">
      <c r="A42" s="15"/>
      <c r="B42" s="9">
        <v>16</v>
      </c>
      <c r="C42" s="9">
        <v>16</v>
      </c>
      <c r="D42" s="8">
        <v>44091</v>
      </c>
      <c r="E42" s="7" t="s">
        <v>10</v>
      </c>
      <c r="F42" s="9" t="s">
        <v>27</v>
      </c>
      <c r="G42" s="5" t="s">
        <v>96</v>
      </c>
      <c r="H42" s="15"/>
      <c r="I42" s="15"/>
      <c r="J42" s="11">
        <v>44097</v>
      </c>
      <c r="K42" s="8" t="s">
        <v>37</v>
      </c>
      <c r="L42" s="9"/>
      <c r="M42" s="15"/>
      <c r="N42" s="15"/>
      <c r="O42" s="15"/>
      <c r="P42" s="15"/>
      <c r="Q42" s="15"/>
    </row>
  </sheetData>
  <sortState xmlns:xlrd2="http://schemas.microsoft.com/office/spreadsheetml/2017/richdata2" ref="A2:Q42">
    <sortCondition ref="A2:A42"/>
    <sortCondition ref="C2:C42"/>
  </sortState>
  <pageMargins left="0.7" right="0.7" top="0.75" bottom="0.75" header="0.3" footer="0.3"/>
  <pageSetup paperSize="9" scale="1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D09D0-0391-4422-BC27-F1E73415C7BC}">
  <dimension ref="A1:AB238"/>
  <sheetViews>
    <sheetView workbookViewId="0">
      <selection activeCell="A4" sqref="A4"/>
    </sheetView>
  </sheetViews>
  <sheetFormatPr defaultRowHeight="15" x14ac:dyDescent="0.25"/>
  <cols>
    <col min="1" max="1" width="25.28515625" customWidth="1"/>
    <col min="2" max="2" width="17.42578125" customWidth="1"/>
    <col min="3" max="3" width="5.7109375" bestFit="1" customWidth="1"/>
    <col min="4" max="4" width="19.28515625" customWidth="1"/>
    <col min="5" max="5" width="20.140625" customWidth="1"/>
    <col min="6" max="6" width="18.7109375" customWidth="1"/>
    <col min="7" max="7" width="19.28515625" customWidth="1"/>
    <col min="8" max="8" width="14.42578125" bestFit="1" customWidth="1"/>
    <col min="9" max="9" width="17.7109375" bestFit="1" customWidth="1"/>
    <col min="10" max="10" width="16.28515625" bestFit="1" customWidth="1"/>
    <col min="14" max="14" width="20.85546875" bestFit="1" customWidth="1"/>
    <col min="15" max="15" width="17.7109375" bestFit="1" customWidth="1"/>
    <col min="16" max="16" width="16.28515625" bestFit="1" customWidth="1"/>
    <col min="18" max="18" width="14.5703125" bestFit="1" customWidth="1"/>
    <col min="19" max="19" width="12" bestFit="1" customWidth="1"/>
  </cols>
  <sheetData>
    <row r="1" spans="1:28" x14ac:dyDescent="0.25">
      <c r="A1" s="2" t="s">
        <v>83</v>
      </c>
      <c r="B1" t="s">
        <v>55</v>
      </c>
      <c r="C1" t="s">
        <v>56</v>
      </c>
      <c r="D1" s="18" t="s">
        <v>82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x14ac:dyDescent="0.25">
      <c r="A2" t="s">
        <v>57</v>
      </c>
      <c r="B2" s="1">
        <v>44115</v>
      </c>
      <c r="C2" t="s">
        <v>58</v>
      </c>
      <c r="D2">
        <v>2.9077912794853462E-2</v>
      </c>
      <c r="E2">
        <v>4.070907791279485E-2</v>
      </c>
      <c r="F2">
        <v>3.3924231593995713E-2</v>
      </c>
    </row>
    <row r="3" spans="1:28" x14ac:dyDescent="0.25">
      <c r="A3" t="s">
        <v>57</v>
      </c>
      <c r="B3" s="1">
        <v>44123</v>
      </c>
      <c r="C3" t="s">
        <v>58</v>
      </c>
      <c r="D3">
        <v>0.11597844266864894</v>
      </c>
      <c r="E3">
        <v>9.4982345288979739E-2</v>
      </c>
      <c r="F3">
        <v>0.1249767701170786</v>
      </c>
      <c r="G3">
        <v>0.15597100910611408</v>
      </c>
      <c r="H3">
        <v>0.22095892956699495</v>
      </c>
      <c r="I3">
        <v>0.12697639843895187</v>
      </c>
      <c r="J3">
        <v>9.5982159449916366E-2</v>
      </c>
      <c r="K3">
        <v>0.14697268165768443</v>
      </c>
    </row>
    <row r="4" spans="1:28" x14ac:dyDescent="0.25">
      <c r="A4" t="s">
        <v>57</v>
      </c>
      <c r="B4" s="1">
        <v>44127</v>
      </c>
      <c r="C4" t="s">
        <v>58</v>
      </c>
      <c r="D4">
        <v>0.13666619013581127</v>
      </c>
      <c r="E4">
        <v>0.12406576125804145</v>
      </c>
      <c r="F4">
        <v>0.10371122230164402</v>
      </c>
      <c r="G4">
        <v>0.11921944245889921</v>
      </c>
      <c r="H4">
        <v>0.10758827734095781</v>
      </c>
      <c r="I4">
        <v>0.35475053609721224</v>
      </c>
      <c r="J4">
        <v>0.35475053609721224</v>
      </c>
      <c r="K4">
        <v>0.13085060757684061</v>
      </c>
      <c r="L4">
        <v>0.11146533238027162</v>
      </c>
      <c r="M4">
        <v>0.1153423874195854</v>
      </c>
      <c r="N4">
        <v>0.13957398141529662</v>
      </c>
      <c r="O4">
        <v>0.15120514653323802</v>
      </c>
      <c r="P4">
        <v>0.14829735525375268</v>
      </c>
      <c r="Q4">
        <v>0.19676054324517511</v>
      </c>
      <c r="R4">
        <v>0.21323802716225873</v>
      </c>
      <c r="S4">
        <v>0.29174839170836309</v>
      </c>
      <c r="T4">
        <v>0.29174839170836309</v>
      </c>
      <c r="U4">
        <v>0.29562544674767688</v>
      </c>
      <c r="V4">
        <v>0.17640600428877767</v>
      </c>
    </row>
    <row r="5" spans="1:28" x14ac:dyDescent="0.25">
      <c r="A5" t="s">
        <v>57</v>
      </c>
      <c r="B5" s="1">
        <v>44129</v>
      </c>
      <c r="C5" t="s">
        <v>58</v>
      </c>
      <c r="D5">
        <v>0.22095892956699495</v>
      </c>
      <c r="E5">
        <v>0.28394722170600256</v>
      </c>
      <c r="F5">
        <v>0.29394536331536886</v>
      </c>
      <c r="G5">
        <v>0.19496376138264263</v>
      </c>
      <c r="H5">
        <v>0.17396766400297339</v>
      </c>
      <c r="I5">
        <v>0.13697454004831816</v>
      </c>
      <c r="J5">
        <v>0.15797063742798734</v>
      </c>
      <c r="K5">
        <v>0.17896673480765654</v>
      </c>
      <c r="L5">
        <v>0.31994053149972124</v>
      </c>
      <c r="M5">
        <v>0.33793718639658055</v>
      </c>
      <c r="N5">
        <v>0.16097007991079723</v>
      </c>
      <c r="O5">
        <v>0.16296970823267048</v>
      </c>
      <c r="P5">
        <v>0.16097007991079723</v>
      </c>
      <c r="Q5">
        <v>0.19696338970451588</v>
      </c>
      <c r="R5">
        <v>0.25095335439509381</v>
      </c>
    </row>
    <row r="6" spans="1:28" x14ac:dyDescent="0.25">
      <c r="A6" t="s">
        <v>57</v>
      </c>
      <c r="B6" s="1">
        <v>44133</v>
      </c>
      <c r="C6" t="s">
        <v>58</v>
      </c>
      <c r="D6">
        <v>0.34393607136220028</v>
      </c>
      <c r="E6">
        <v>0.30194387660286187</v>
      </c>
      <c r="F6">
        <v>0.2849470358669392</v>
      </c>
      <c r="G6">
        <v>0.24895372607322055</v>
      </c>
      <c r="H6">
        <v>0.23495632782010775</v>
      </c>
      <c r="I6">
        <v>0.27694852257944619</v>
      </c>
      <c r="J6">
        <v>0.23495632782010775</v>
      </c>
      <c r="K6">
        <v>0.27694852257944619</v>
      </c>
      <c r="L6">
        <v>0.23495632782010775</v>
      </c>
      <c r="M6">
        <v>0.27694852257944619</v>
      </c>
      <c r="N6">
        <v>0.23495632782010775</v>
      </c>
      <c r="O6">
        <v>0.23495632782010775</v>
      </c>
      <c r="P6">
        <v>0.22795762869355138</v>
      </c>
      <c r="Q6">
        <v>0.22495818621074148</v>
      </c>
      <c r="R6">
        <v>0.24195502694666415</v>
      </c>
      <c r="S6">
        <v>0.23895558446385426</v>
      </c>
      <c r="T6">
        <v>0.23895558446385426</v>
      </c>
      <c r="U6">
        <v>0.29094592083255894</v>
      </c>
      <c r="V6">
        <v>0.29794461995911536</v>
      </c>
      <c r="W6">
        <v>0.30494331908567179</v>
      </c>
      <c r="X6">
        <v>0.23495632782010775</v>
      </c>
      <c r="Y6">
        <v>0.24595428359041069</v>
      </c>
      <c r="Z6">
        <v>0.23495632782010775</v>
      </c>
      <c r="AA6">
        <v>0.28794647834974907</v>
      </c>
      <c r="AB6">
        <v>0.23495632782010775</v>
      </c>
    </row>
    <row r="7" spans="1:28" x14ac:dyDescent="0.25">
      <c r="A7" t="s">
        <v>57</v>
      </c>
      <c r="B7" s="1">
        <v>44140</v>
      </c>
      <c r="C7" t="s">
        <v>58</v>
      </c>
      <c r="D7">
        <v>0.52090317784798357</v>
      </c>
      <c r="E7">
        <v>0.40092547853558819</v>
      </c>
      <c r="F7">
        <v>0.47191228396208879</v>
      </c>
      <c r="G7">
        <v>0.44991637242148297</v>
      </c>
      <c r="H7">
        <v>0.42992008920275038</v>
      </c>
      <c r="I7">
        <v>0.44891655826054633</v>
      </c>
      <c r="J7">
        <v>0.48391005389332831</v>
      </c>
    </row>
    <row r="8" spans="1:28" x14ac:dyDescent="0.25">
      <c r="A8" t="s">
        <v>57</v>
      </c>
      <c r="B8" s="1">
        <v>44142</v>
      </c>
      <c r="C8" t="s">
        <v>58</v>
      </c>
      <c r="D8">
        <v>0.51490429288236383</v>
      </c>
      <c r="E8">
        <v>0.546898346032336</v>
      </c>
      <c r="F8">
        <v>0.58289165582605451</v>
      </c>
      <c r="G8">
        <v>0.53090131945734986</v>
      </c>
      <c r="H8">
        <v>0.53690020442296971</v>
      </c>
      <c r="I8">
        <v>0.54089946106671616</v>
      </c>
      <c r="J8">
        <v>0.51990336368704704</v>
      </c>
      <c r="K8">
        <v>0.57789258502137142</v>
      </c>
      <c r="L8">
        <v>0.53590039026203307</v>
      </c>
      <c r="M8">
        <v>0.52590224865266677</v>
      </c>
      <c r="N8">
        <v>0.54089946106671616</v>
      </c>
    </row>
    <row r="9" spans="1:28" x14ac:dyDescent="0.25">
      <c r="A9" t="s">
        <v>57</v>
      </c>
      <c r="B9" s="1">
        <v>44154</v>
      </c>
      <c r="C9" t="s">
        <v>58</v>
      </c>
      <c r="D9">
        <v>0.80784984203679611</v>
      </c>
      <c r="E9">
        <v>0.69986991265564014</v>
      </c>
      <c r="F9">
        <v>0.68187325775878083</v>
      </c>
      <c r="G9">
        <v>0.70286935513844995</v>
      </c>
      <c r="H9">
        <v>0.71186768258687971</v>
      </c>
      <c r="I9">
        <v>0.72186582419624601</v>
      </c>
      <c r="J9">
        <v>0.65787771789630178</v>
      </c>
      <c r="K9">
        <v>0.6658762311837948</v>
      </c>
      <c r="L9">
        <v>0.68787214272440056</v>
      </c>
      <c r="M9">
        <v>0.66887567366660472</v>
      </c>
      <c r="N9">
        <v>0.65287864709161858</v>
      </c>
      <c r="O9">
        <v>0.66087716037911171</v>
      </c>
      <c r="P9">
        <v>0.74686117821966169</v>
      </c>
      <c r="Q9">
        <v>0.80784984203679611</v>
      </c>
    </row>
    <row r="10" spans="1:28" x14ac:dyDescent="0.25">
      <c r="A10" t="s">
        <v>57</v>
      </c>
      <c r="B10" s="1">
        <v>44157</v>
      </c>
      <c r="C10" t="s">
        <v>58</v>
      </c>
      <c r="D10">
        <v>0.8128489128414792</v>
      </c>
      <c r="E10">
        <v>0.73486340828842212</v>
      </c>
      <c r="F10">
        <v>0.67687418695409773</v>
      </c>
      <c r="G10">
        <v>0.68187325775878083</v>
      </c>
      <c r="H10">
        <v>0.69986991265564014</v>
      </c>
      <c r="I10">
        <v>0.67287493031035117</v>
      </c>
      <c r="J10">
        <v>0.68687232856346403</v>
      </c>
      <c r="K10">
        <v>0.69287121352908365</v>
      </c>
      <c r="L10">
        <v>0.72086601003530937</v>
      </c>
      <c r="M10">
        <v>0.69187139936814701</v>
      </c>
      <c r="N10">
        <v>0.71986619587437273</v>
      </c>
      <c r="O10">
        <v>0.69587065601189357</v>
      </c>
      <c r="P10">
        <v>0.69187139936814701</v>
      </c>
      <c r="Q10">
        <v>0.7318639658056123</v>
      </c>
      <c r="R10">
        <v>0.73586322244935876</v>
      </c>
      <c r="S10">
        <v>0.73086415164467566</v>
      </c>
      <c r="T10">
        <v>0.70986805426500643</v>
      </c>
      <c r="U10">
        <v>0.6888719568853372</v>
      </c>
    </row>
    <row r="11" spans="1:28" x14ac:dyDescent="0.25">
      <c r="A11" t="s">
        <v>57</v>
      </c>
      <c r="B11" s="1">
        <v>44160</v>
      </c>
      <c r="C11" t="s">
        <v>58</v>
      </c>
      <c r="D11">
        <v>0.72986433748373902</v>
      </c>
      <c r="E11">
        <v>0.81884779780709893</v>
      </c>
      <c r="F11">
        <v>0.72586508083999246</v>
      </c>
      <c r="G11">
        <v>0.69986991265564014</v>
      </c>
      <c r="H11">
        <v>0.70086972681657678</v>
      </c>
      <c r="I11">
        <v>0.69087158520721048</v>
      </c>
      <c r="J11">
        <v>0.71086786842594307</v>
      </c>
      <c r="K11">
        <v>0.69687047017283021</v>
      </c>
      <c r="L11">
        <v>0.68987177104627384</v>
      </c>
      <c r="M11">
        <v>0.80285077123211301</v>
      </c>
      <c r="N11">
        <v>0.73086415164467566</v>
      </c>
      <c r="O11">
        <v>0.6888719568853372</v>
      </c>
      <c r="P11">
        <v>0.73086415164467566</v>
      </c>
      <c r="Q11">
        <v>0.71186768258687971</v>
      </c>
      <c r="R11">
        <v>0.71686675339156281</v>
      </c>
      <c r="S11">
        <v>0.7418621074149786</v>
      </c>
      <c r="T11">
        <v>0.72986433748373902</v>
      </c>
      <c r="U11">
        <v>0.78185467385244378</v>
      </c>
    </row>
    <row r="12" spans="1:28" x14ac:dyDescent="0.25">
      <c r="A12" t="s">
        <v>57</v>
      </c>
      <c r="B12" s="1">
        <v>44165</v>
      </c>
      <c r="C12" t="s">
        <v>58</v>
      </c>
      <c r="D12">
        <v>0.8508418509570711</v>
      </c>
      <c r="E12">
        <v>0.75086043486340825</v>
      </c>
      <c r="F12">
        <v>0.80385058539304954</v>
      </c>
      <c r="G12">
        <v>0.77085671808214085</v>
      </c>
      <c r="H12">
        <v>0.79185281546181008</v>
      </c>
      <c r="I12">
        <v>0.79185281546181008</v>
      </c>
      <c r="J12">
        <v>0.7898531871399368</v>
      </c>
      <c r="K12">
        <v>0.83684445270395824</v>
      </c>
      <c r="L12">
        <v>0.79185281546181008</v>
      </c>
      <c r="M12">
        <v>0.75585950566809135</v>
      </c>
      <c r="N12">
        <v>0.75885894815090127</v>
      </c>
      <c r="O12">
        <v>0.77385616056495066</v>
      </c>
      <c r="P12">
        <v>0.764857833116521</v>
      </c>
      <c r="Q12">
        <v>0.74986062070247161</v>
      </c>
      <c r="R12">
        <v>0.74286192157591513</v>
      </c>
      <c r="S12">
        <v>0.75286006318528143</v>
      </c>
    </row>
    <row r="13" spans="1:28" x14ac:dyDescent="0.25">
      <c r="A13" t="s">
        <v>57</v>
      </c>
      <c r="B13" s="1">
        <v>44175</v>
      </c>
      <c r="C13" t="s">
        <v>58</v>
      </c>
      <c r="D13">
        <v>1.0840000000000001</v>
      </c>
      <c r="E13">
        <v>0.998</v>
      </c>
      <c r="F13">
        <v>0.93700000000000006</v>
      </c>
      <c r="G13">
        <v>0.89600000000000002</v>
      </c>
      <c r="H13">
        <v>0.88300000000000001</v>
      </c>
      <c r="I13">
        <v>1.008</v>
      </c>
      <c r="J13">
        <v>0.98699999999999999</v>
      </c>
      <c r="K13">
        <v>1.008</v>
      </c>
      <c r="L13">
        <v>1.032</v>
      </c>
      <c r="M13">
        <v>0.91600000000000004</v>
      </c>
      <c r="N13">
        <v>1.0009999999999999</v>
      </c>
      <c r="O13">
        <v>0.91200000000000003</v>
      </c>
      <c r="P13">
        <v>1</v>
      </c>
    </row>
    <row r="14" spans="1:28" x14ac:dyDescent="0.25">
      <c r="A14" t="s">
        <v>57</v>
      </c>
      <c r="B14" s="1">
        <v>44119</v>
      </c>
      <c r="C14" t="s">
        <v>59</v>
      </c>
      <c r="D14">
        <v>9.1999999999999998E-2</v>
      </c>
      <c r="E14">
        <v>0.12</v>
      </c>
      <c r="F14">
        <v>0.12</v>
      </c>
      <c r="G14">
        <v>0.12</v>
      </c>
      <c r="H14">
        <v>0.11</v>
      </c>
      <c r="I14">
        <v>9.9000000000000005E-2</v>
      </c>
      <c r="J14">
        <v>7.4999999999999997E-2</v>
      </c>
      <c r="K14">
        <v>5.3999999999999999E-2</v>
      </c>
      <c r="L14">
        <v>0.189</v>
      </c>
      <c r="M14">
        <v>0.217</v>
      </c>
    </row>
    <row r="15" spans="1:28" x14ac:dyDescent="0.25">
      <c r="A15" t="s">
        <v>57</v>
      </c>
      <c r="B15" s="1">
        <v>44123</v>
      </c>
      <c r="C15" t="s">
        <v>59</v>
      </c>
      <c r="D15">
        <v>0.16300000000000001</v>
      </c>
      <c r="E15">
        <v>0.151</v>
      </c>
      <c r="F15">
        <v>0.154</v>
      </c>
      <c r="G15">
        <v>0.16800000000000001</v>
      </c>
      <c r="H15">
        <v>0.16200000000000001</v>
      </c>
      <c r="I15">
        <v>0.152</v>
      </c>
      <c r="J15">
        <v>0.11799999999999999</v>
      </c>
      <c r="K15">
        <v>0.105</v>
      </c>
      <c r="L15">
        <v>0.128</v>
      </c>
      <c r="M15">
        <v>7.3999999999999996E-2</v>
      </c>
      <c r="N15">
        <v>0.247</v>
      </c>
      <c r="O15">
        <v>0.26900000000000002</v>
      </c>
      <c r="P15">
        <v>9.8000000000000004E-2</v>
      </c>
    </row>
    <row r="16" spans="1:28" x14ac:dyDescent="0.25">
      <c r="A16" t="s">
        <v>57</v>
      </c>
      <c r="B16" s="1">
        <v>44125</v>
      </c>
      <c r="C16" t="s">
        <v>59</v>
      </c>
      <c r="D16">
        <v>0.129</v>
      </c>
      <c r="E16">
        <v>0.15</v>
      </c>
      <c r="F16">
        <v>0.15</v>
      </c>
      <c r="G16">
        <v>0.17399999999999999</v>
      </c>
      <c r="H16">
        <v>0.20300000000000001</v>
      </c>
      <c r="I16">
        <v>0.21099999999999999</v>
      </c>
      <c r="J16">
        <v>0.20799999999999999</v>
      </c>
      <c r="K16">
        <v>0.21</v>
      </c>
      <c r="L16">
        <v>0.19600000000000001</v>
      </c>
      <c r="M16">
        <v>0.186</v>
      </c>
      <c r="N16">
        <v>0.16500000000000001</v>
      </c>
      <c r="O16">
        <v>0.14599999999999999</v>
      </c>
      <c r="P16">
        <v>0.122</v>
      </c>
      <c r="Q16">
        <v>9.5000000000000001E-2</v>
      </c>
      <c r="R16">
        <v>0.246</v>
      </c>
      <c r="S16">
        <v>0.26800000000000002</v>
      </c>
    </row>
    <row r="17" spans="1:24" x14ac:dyDescent="0.25">
      <c r="A17" t="s">
        <v>57</v>
      </c>
      <c r="B17" s="1">
        <v>44127</v>
      </c>
      <c r="C17" t="s">
        <v>59</v>
      </c>
      <c r="D17">
        <v>0.22600000000000001</v>
      </c>
      <c r="E17">
        <v>0.23300000000000001</v>
      </c>
      <c r="F17">
        <v>0.20200000000000001</v>
      </c>
      <c r="G17">
        <v>0.16</v>
      </c>
      <c r="H17">
        <v>0.22500000000000001</v>
      </c>
      <c r="I17">
        <v>0.22</v>
      </c>
      <c r="J17">
        <v>0.222</v>
      </c>
      <c r="K17">
        <v>0.217</v>
      </c>
      <c r="L17">
        <v>0.21</v>
      </c>
      <c r="M17">
        <v>0.215</v>
      </c>
      <c r="N17">
        <v>0.20399999999999999</v>
      </c>
      <c r="O17">
        <v>0.19</v>
      </c>
      <c r="P17">
        <v>0.154</v>
      </c>
      <c r="Q17">
        <v>0.105</v>
      </c>
      <c r="R17">
        <v>0.248</v>
      </c>
      <c r="S17">
        <v>0.26</v>
      </c>
    </row>
    <row r="18" spans="1:24" x14ac:dyDescent="0.25">
      <c r="A18" t="s">
        <v>57</v>
      </c>
      <c r="B18" s="1">
        <v>44129</v>
      </c>
      <c r="C18" t="s">
        <v>59</v>
      </c>
      <c r="D18">
        <v>0.18099999999999999</v>
      </c>
      <c r="E18">
        <v>0.217</v>
      </c>
      <c r="F18">
        <v>0.23300000000000001</v>
      </c>
      <c r="G18">
        <v>0.24099999999999999</v>
      </c>
      <c r="H18">
        <v>0.24399999999999999</v>
      </c>
      <c r="I18">
        <v>0.25600000000000001</v>
      </c>
      <c r="J18">
        <v>0.251</v>
      </c>
      <c r="K18">
        <v>0.252</v>
      </c>
      <c r="L18">
        <v>0.23799999999999999</v>
      </c>
      <c r="M18">
        <v>0.24</v>
      </c>
      <c r="N18">
        <v>0.222</v>
      </c>
      <c r="O18">
        <v>0.17899999999999999</v>
      </c>
      <c r="P18">
        <v>0.14099999999999999</v>
      </c>
      <c r="Q18">
        <v>8.2000000000000003E-2</v>
      </c>
      <c r="R18">
        <v>0.26900000000000002</v>
      </c>
      <c r="S18">
        <v>0.248</v>
      </c>
    </row>
    <row r="19" spans="1:24" x14ac:dyDescent="0.25">
      <c r="A19" t="s">
        <v>57</v>
      </c>
      <c r="B19" s="1">
        <v>44133</v>
      </c>
      <c r="C19" t="s">
        <v>59</v>
      </c>
      <c r="D19">
        <v>0.29099999999999998</v>
      </c>
      <c r="E19">
        <v>0.30199999999999999</v>
      </c>
      <c r="F19">
        <v>0.30299999999999999</v>
      </c>
      <c r="G19">
        <v>0.32400000000000001</v>
      </c>
      <c r="H19">
        <v>0.31</v>
      </c>
      <c r="I19">
        <v>0.30599999999999999</v>
      </c>
      <c r="J19">
        <v>0.27500000000000002</v>
      </c>
      <c r="K19">
        <v>0.23499999999999999</v>
      </c>
      <c r="L19">
        <v>0.17</v>
      </c>
      <c r="M19">
        <v>0.21099999999999999</v>
      </c>
      <c r="N19">
        <v>0.28000000000000003</v>
      </c>
    </row>
    <row r="20" spans="1:24" x14ac:dyDescent="0.25">
      <c r="A20" t="s">
        <v>57</v>
      </c>
      <c r="B20" s="1">
        <v>44135</v>
      </c>
      <c r="C20" t="s">
        <v>59</v>
      </c>
      <c r="D20">
        <v>0.36499999999999999</v>
      </c>
      <c r="E20">
        <v>0.379</v>
      </c>
      <c r="F20">
        <v>0.38100000000000001</v>
      </c>
      <c r="G20">
        <v>0.371</v>
      </c>
      <c r="H20">
        <v>0.376</v>
      </c>
      <c r="I20">
        <v>0.39</v>
      </c>
      <c r="J20">
        <v>0.40899999999999997</v>
      </c>
      <c r="K20">
        <v>0.38500000000000001</v>
      </c>
      <c r="L20">
        <v>0.35499999999999998</v>
      </c>
      <c r="M20">
        <v>0.33800000000000002</v>
      </c>
      <c r="N20">
        <v>0.32</v>
      </c>
      <c r="O20">
        <v>0.316</v>
      </c>
    </row>
    <row r="21" spans="1:24" x14ac:dyDescent="0.25">
      <c r="A21" t="s">
        <v>57</v>
      </c>
      <c r="B21" s="1">
        <v>44142</v>
      </c>
      <c r="C21" t="s">
        <v>59</v>
      </c>
      <c r="D21">
        <v>0.51600000000000001</v>
      </c>
      <c r="E21">
        <v>0.49</v>
      </c>
      <c r="F21">
        <v>0.495</v>
      </c>
      <c r="G21">
        <v>0.51100000000000001</v>
      </c>
      <c r="H21">
        <v>0.52700000000000002</v>
      </c>
      <c r="I21">
        <v>0.50600000000000001</v>
      </c>
      <c r="J21">
        <v>0.501</v>
      </c>
      <c r="K21">
        <v>0.495</v>
      </c>
      <c r="L21">
        <v>0.45200000000000001</v>
      </c>
      <c r="M21">
        <v>0.42099999999999999</v>
      </c>
      <c r="N21">
        <v>0.436</v>
      </c>
      <c r="O21">
        <v>0.45700000000000002</v>
      </c>
    </row>
    <row r="22" spans="1:24" x14ac:dyDescent="0.25">
      <c r="A22" t="s">
        <v>57</v>
      </c>
      <c r="B22" s="1">
        <v>44145</v>
      </c>
      <c r="C22" t="s">
        <v>59</v>
      </c>
      <c r="D22">
        <v>0.6</v>
      </c>
      <c r="E22">
        <v>0.60299999999999998</v>
      </c>
      <c r="F22">
        <v>0.59099999999999997</v>
      </c>
      <c r="G22">
        <v>0.59099999999999997</v>
      </c>
      <c r="H22">
        <v>0.59799999999999998</v>
      </c>
      <c r="I22">
        <v>0.59399999999999997</v>
      </c>
      <c r="J22">
        <v>0.57199999999999995</v>
      </c>
      <c r="K22">
        <v>0.55000000000000004</v>
      </c>
      <c r="L22">
        <v>0.51300000000000001</v>
      </c>
      <c r="M22">
        <v>0.49099999999999999</v>
      </c>
      <c r="N22">
        <v>0.47199999999999998</v>
      </c>
      <c r="O22">
        <v>0.45100000000000001</v>
      </c>
    </row>
    <row r="23" spans="1:24" x14ac:dyDescent="0.25">
      <c r="A23" t="s">
        <v>57</v>
      </c>
      <c r="B23" s="1">
        <v>44154</v>
      </c>
      <c r="C23" t="s">
        <v>59</v>
      </c>
      <c r="D23">
        <v>0.71099999999999997</v>
      </c>
      <c r="E23">
        <v>0.69299999999999995</v>
      </c>
      <c r="F23">
        <v>0.69599999999999995</v>
      </c>
      <c r="G23">
        <v>0.70599999999999996</v>
      </c>
      <c r="H23">
        <v>0.70899999999999996</v>
      </c>
      <c r="I23">
        <v>0.68500000000000005</v>
      </c>
      <c r="J23">
        <v>0.71299999999999997</v>
      </c>
      <c r="K23">
        <v>0.73299999999999998</v>
      </c>
      <c r="L23">
        <v>0.73</v>
      </c>
      <c r="M23">
        <v>0.72599999999999998</v>
      </c>
      <c r="N23">
        <v>0.69799999999999995</v>
      </c>
      <c r="O23">
        <v>0.69099999999999995</v>
      </c>
      <c r="P23">
        <v>0.64600000000000002</v>
      </c>
      <c r="Q23">
        <v>0.66300000000000003</v>
      </c>
    </row>
    <row r="24" spans="1:24" x14ac:dyDescent="0.25">
      <c r="A24" t="s">
        <v>57</v>
      </c>
      <c r="B24" s="1">
        <v>44160</v>
      </c>
      <c r="C24" t="s">
        <v>59</v>
      </c>
      <c r="D24">
        <v>0.79300000000000004</v>
      </c>
      <c r="E24">
        <v>0.79</v>
      </c>
      <c r="F24">
        <v>0.77800000000000002</v>
      </c>
      <c r="G24">
        <v>0.8</v>
      </c>
      <c r="H24">
        <v>0.80700000000000005</v>
      </c>
      <c r="I24">
        <v>0.77600000000000002</v>
      </c>
      <c r="J24">
        <v>0.78</v>
      </c>
      <c r="K24">
        <v>0.79500000000000004</v>
      </c>
      <c r="L24">
        <v>0.79800000000000004</v>
      </c>
      <c r="M24">
        <v>0.83199999999999996</v>
      </c>
      <c r="N24">
        <v>0.80100000000000005</v>
      </c>
      <c r="O24">
        <v>0.78900000000000003</v>
      </c>
      <c r="P24">
        <v>0.75</v>
      </c>
      <c r="Q24">
        <v>0.73399999999999999</v>
      </c>
      <c r="R24">
        <v>0.72599999999999998</v>
      </c>
    </row>
    <row r="25" spans="1:24" x14ac:dyDescent="0.25">
      <c r="A25" t="s">
        <v>57</v>
      </c>
      <c r="B25" s="1">
        <v>44165</v>
      </c>
      <c r="C25" t="s">
        <v>59</v>
      </c>
      <c r="D25">
        <v>0.81</v>
      </c>
      <c r="E25">
        <v>0.80700000000000005</v>
      </c>
      <c r="F25">
        <v>0.81100000000000005</v>
      </c>
      <c r="G25">
        <v>0.81499999999999995</v>
      </c>
      <c r="H25">
        <v>0.80700000000000005</v>
      </c>
      <c r="I25">
        <v>0.80400000000000005</v>
      </c>
      <c r="J25">
        <v>0.77200000000000002</v>
      </c>
      <c r="K25">
        <v>0.77900000000000003</v>
      </c>
      <c r="L25">
        <v>0.78600000000000003</v>
      </c>
      <c r="M25">
        <v>0.80500000000000005</v>
      </c>
      <c r="N25">
        <v>0.81899999999999995</v>
      </c>
      <c r="O25">
        <v>0.82199999999999995</v>
      </c>
      <c r="P25">
        <v>0.83299999999999996</v>
      </c>
      <c r="Q25">
        <v>0.83199999999999996</v>
      </c>
      <c r="R25">
        <v>0.81799999999999995</v>
      </c>
    </row>
    <row r="26" spans="1:24" x14ac:dyDescent="0.25">
      <c r="A26" t="s">
        <v>57</v>
      </c>
      <c r="B26" s="1">
        <v>44169</v>
      </c>
      <c r="C26" t="s">
        <v>59</v>
      </c>
      <c r="D26">
        <v>0.85</v>
      </c>
      <c r="E26">
        <v>0.86599999999999999</v>
      </c>
      <c r="F26">
        <v>0.879</v>
      </c>
      <c r="G26">
        <v>0.873</v>
      </c>
      <c r="H26">
        <v>0.87</v>
      </c>
      <c r="I26">
        <v>0.86299999999999999</v>
      </c>
      <c r="J26">
        <v>0.86399999999999999</v>
      </c>
      <c r="K26">
        <v>0.86799999999999999</v>
      </c>
      <c r="L26">
        <v>0.88900000000000001</v>
      </c>
      <c r="M26">
        <v>0.89200000000000002</v>
      </c>
      <c r="N26">
        <v>0.89800000000000002</v>
      </c>
      <c r="O26">
        <v>0.89100000000000001</v>
      </c>
      <c r="P26">
        <v>0.871</v>
      </c>
    </row>
    <row r="27" spans="1:24" x14ac:dyDescent="0.25">
      <c r="A27" t="s">
        <v>57</v>
      </c>
      <c r="B27" s="1">
        <v>44175</v>
      </c>
      <c r="C27" t="s">
        <v>59</v>
      </c>
      <c r="D27">
        <v>0.95299999999999996</v>
      </c>
      <c r="E27">
        <v>0.96199999999999997</v>
      </c>
      <c r="F27">
        <v>0.98299999999999998</v>
      </c>
      <c r="G27">
        <v>0.97899999999999998</v>
      </c>
      <c r="H27">
        <v>0.99</v>
      </c>
      <c r="I27">
        <v>0.98499999999999999</v>
      </c>
      <c r="J27">
        <v>0.995</v>
      </c>
      <c r="K27">
        <v>0.99399999999999999</v>
      </c>
      <c r="L27">
        <v>1.022</v>
      </c>
      <c r="M27">
        <v>1.0009999999999999</v>
      </c>
      <c r="N27">
        <v>0.98599999999999999</v>
      </c>
      <c r="O27">
        <v>0.96199999999999997</v>
      </c>
      <c r="P27">
        <v>0.95799999999999996</v>
      </c>
      <c r="Q27">
        <v>0.93300000000000005</v>
      </c>
      <c r="R27">
        <v>0.91200000000000003</v>
      </c>
    </row>
    <row r="28" spans="1:24" x14ac:dyDescent="0.25">
      <c r="A28" t="s">
        <v>60</v>
      </c>
      <c r="B28" s="1">
        <v>44135</v>
      </c>
      <c r="C28" t="s">
        <v>58</v>
      </c>
      <c r="D28">
        <v>0.221</v>
      </c>
      <c r="E28">
        <v>0.26800000000000002</v>
      </c>
      <c r="F28">
        <v>0.26300000000000001</v>
      </c>
      <c r="G28">
        <v>0.29899999999999999</v>
      </c>
      <c r="H28">
        <v>0.26300000000000001</v>
      </c>
      <c r="I28">
        <v>0.221</v>
      </c>
      <c r="J28">
        <v>0.221</v>
      </c>
      <c r="K28">
        <v>0.252</v>
      </c>
      <c r="L28">
        <v>0.20499999999999999</v>
      </c>
      <c r="M28">
        <v>0.23100000000000001</v>
      </c>
      <c r="N28">
        <v>0.33100000000000002</v>
      </c>
      <c r="O28">
        <v>0.28399999999999997</v>
      </c>
      <c r="P28">
        <v>0.30499999999999999</v>
      </c>
      <c r="Q28">
        <v>0.33600000000000002</v>
      </c>
      <c r="R28">
        <v>0.32</v>
      </c>
      <c r="S28">
        <v>0.27800000000000002</v>
      </c>
    </row>
    <row r="29" spans="1:24" x14ac:dyDescent="0.25">
      <c r="A29" t="s">
        <v>60</v>
      </c>
      <c r="B29" s="1">
        <v>44140</v>
      </c>
      <c r="C29" t="s">
        <v>58</v>
      </c>
      <c r="D29">
        <v>0.57999999999999996</v>
      </c>
      <c r="E29">
        <v>0.53</v>
      </c>
      <c r="F29">
        <v>0.52300000000000002</v>
      </c>
      <c r="G29">
        <v>0.55400000000000005</v>
      </c>
      <c r="H29">
        <v>0.54400000000000004</v>
      </c>
      <c r="I29">
        <v>0.58699999999999997</v>
      </c>
      <c r="J29">
        <v>0.65400000000000003</v>
      </c>
      <c r="K29">
        <v>0.59299999999999997</v>
      </c>
      <c r="L29">
        <v>0.54200000000000004</v>
      </c>
      <c r="M29">
        <v>0.51</v>
      </c>
      <c r="N29">
        <v>0.51</v>
      </c>
      <c r="O29">
        <v>0.5</v>
      </c>
      <c r="P29">
        <v>0.51400000000000001</v>
      </c>
      <c r="Q29">
        <v>0.51300000000000001</v>
      </c>
      <c r="R29">
        <v>0.45100000000000001</v>
      </c>
      <c r="S29">
        <v>0.47299999999999998</v>
      </c>
      <c r="T29">
        <v>0.502</v>
      </c>
      <c r="U29">
        <v>0.504</v>
      </c>
      <c r="V29">
        <v>0.50600000000000001</v>
      </c>
      <c r="W29">
        <v>0.52400000000000002</v>
      </c>
      <c r="X29">
        <v>0.55300000000000005</v>
      </c>
    </row>
    <row r="30" spans="1:24" x14ac:dyDescent="0.25">
      <c r="A30" t="s">
        <v>60</v>
      </c>
      <c r="B30" s="1">
        <v>44160</v>
      </c>
      <c r="C30" t="s">
        <v>58</v>
      </c>
      <c r="D30">
        <v>0.878</v>
      </c>
      <c r="E30">
        <v>0.95499999999999996</v>
      </c>
      <c r="F30">
        <v>1.0249999999999999</v>
      </c>
      <c r="G30">
        <v>1.0249999999999999</v>
      </c>
      <c r="H30">
        <v>1.01</v>
      </c>
      <c r="I30">
        <v>0.96</v>
      </c>
      <c r="J30">
        <v>0.94599999999999995</v>
      </c>
      <c r="K30">
        <v>0.95299999999999996</v>
      </c>
      <c r="L30">
        <v>0.95299999999999996</v>
      </c>
      <c r="M30">
        <v>1.002</v>
      </c>
      <c r="N30">
        <v>0.90700000000000003</v>
      </c>
      <c r="O30">
        <v>0.92800000000000005</v>
      </c>
      <c r="P30">
        <v>0.92200000000000004</v>
      </c>
      <c r="Q30">
        <v>0.94299999999999995</v>
      </c>
      <c r="R30">
        <v>0.91600000000000004</v>
      </c>
      <c r="S30">
        <v>1.0049999999999999</v>
      </c>
      <c r="T30">
        <v>0.97399999999999998</v>
      </c>
    </row>
    <row r="31" spans="1:24" x14ac:dyDescent="0.25">
      <c r="A31" t="s">
        <v>60</v>
      </c>
      <c r="B31" s="1">
        <v>44133</v>
      </c>
      <c r="C31" t="s">
        <v>59</v>
      </c>
      <c r="D31">
        <v>8.4000000000000005E-2</v>
      </c>
      <c r="E31">
        <v>8.6999999999999994E-2</v>
      </c>
      <c r="F31">
        <v>0.11799999999999999</v>
      </c>
      <c r="G31">
        <v>0.105</v>
      </c>
      <c r="H31">
        <v>7.0999999999999994E-2</v>
      </c>
      <c r="I31">
        <v>7.3999999999999996E-2</v>
      </c>
      <c r="J31">
        <v>6.3E-2</v>
      </c>
      <c r="K31">
        <v>0.06</v>
      </c>
      <c r="L31">
        <v>5.5E-2</v>
      </c>
      <c r="M31">
        <v>5.8000000000000003E-2</v>
      </c>
      <c r="N31">
        <v>6.3E-2</v>
      </c>
      <c r="O31">
        <v>6.3E-2</v>
      </c>
      <c r="P31">
        <v>5.2999999999999999E-2</v>
      </c>
      <c r="Q31">
        <v>4.2000000000000003E-2</v>
      </c>
      <c r="R31">
        <v>4.5999999999999999E-2</v>
      </c>
      <c r="S31">
        <v>0.10199999999999999</v>
      </c>
      <c r="T31">
        <v>0.10199999999999999</v>
      </c>
      <c r="U31">
        <v>0.11600000000000001</v>
      </c>
    </row>
    <row r="32" spans="1:24" x14ac:dyDescent="0.25">
      <c r="A32" t="s">
        <v>60</v>
      </c>
      <c r="B32" s="1">
        <v>44135</v>
      </c>
      <c r="C32" t="s">
        <v>59</v>
      </c>
      <c r="D32">
        <v>0.14699999999999999</v>
      </c>
      <c r="E32">
        <v>0.21099999999999999</v>
      </c>
      <c r="F32">
        <v>0.26400000000000001</v>
      </c>
      <c r="G32">
        <v>0.251</v>
      </c>
      <c r="H32">
        <v>0.27200000000000002</v>
      </c>
      <c r="I32">
        <v>0.28699999999999998</v>
      </c>
      <c r="J32">
        <v>0.28599999999999998</v>
      </c>
      <c r="K32">
        <v>0.28000000000000003</v>
      </c>
      <c r="L32">
        <v>0.27600000000000002</v>
      </c>
      <c r="M32">
        <v>0.153</v>
      </c>
      <c r="N32">
        <v>0.126</v>
      </c>
      <c r="O32">
        <v>0.14199999999999999</v>
      </c>
      <c r="P32">
        <v>0.2</v>
      </c>
      <c r="Q32">
        <v>0.316</v>
      </c>
      <c r="R32">
        <v>0.28399999999999997</v>
      </c>
      <c r="S32">
        <v>0.24199999999999999</v>
      </c>
      <c r="T32">
        <v>0.28699999999999998</v>
      </c>
      <c r="U32">
        <v>0.23</v>
      </c>
    </row>
    <row r="33" spans="1:24" x14ac:dyDescent="0.25">
      <c r="A33" t="s">
        <v>60</v>
      </c>
      <c r="B33" s="1">
        <v>44140</v>
      </c>
      <c r="C33" t="s">
        <v>59</v>
      </c>
      <c r="D33">
        <v>0.505</v>
      </c>
      <c r="E33">
        <v>0.52100000000000002</v>
      </c>
      <c r="F33">
        <v>0.54700000000000004</v>
      </c>
      <c r="G33">
        <v>0.54700000000000004</v>
      </c>
      <c r="H33">
        <v>0.48399999999999999</v>
      </c>
      <c r="I33">
        <v>0.42099999999999999</v>
      </c>
      <c r="J33">
        <v>0.437</v>
      </c>
      <c r="K33">
        <v>0.42099999999999999</v>
      </c>
      <c r="L33">
        <v>0.45800000000000002</v>
      </c>
      <c r="M33">
        <v>0.46899999999999997</v>
      </c>
      <c r="N33">
        <v>0.50800000000000001</v>
      </c>
      <c r="O33">
        <v>0.52800000000000002</v>
      </c>
      <c r="P33">
        <v>0.504</v>
      </c>
      <c r="Q33">
        <v>0.51400000000000001</v>
      </c>
      <c r="R33">
        <v>0.495</v>
      </c>
      <c r="S33">
        <v>0.48899999999999999</v>
      </c>
      <c r="T33">
        <v>0.45300000000000001</v>
      </c>
      <c r="U33">
        <v>0.437</v>
      </c>
      <c r="V33">
        <v>0.432</v>
      </c>
      <c r="W33">
        <v>0.438</v>
      </c>
      <c r="X33">
        <v>0.433</v>
      </c>
    </row>
    <row r="34" spans="1:24" x14ac:dyDescent="0.25">
      <c r="A34" t="s">
        <v>60</v>
      </c>
      <c r="B34" s="1">
        <v>44142</v>
      </c>
      <c r="C34" t="s">
        <v>59</v>
      </c>
      <c r="D34">
        <v>0.47899999999999998</v>
      </c>
      <c r="E34">
        <v>0.56799999999999995</v>
      </c>
      <c r="F34">
        <v>0.61499999999999999</v>
      </c>
      <c r="G34">
        <v>0.55700000000000005</v>
      </c>
      <c r="H34">
        <v>0.59899999999999998</v>
      </c>
      <c r="I34">
        <v>0.58399999999999996</v>
      </c>
      <c r="J34">
        <v>0.52600000000000002</v>
      </c>
      <c r="K34">
        <v>0.58899999999999997</v>
      </c>
      <c r="L34">
        <v>0.59899999999999998</v>
      </c>
      <c r="M34">
        <v>0.51</v>
      </c>
      <c r="N34">
        <v>0.51</v>
      </c>
      <c r="O34">
        <v>0.52600000000000002</v>
      </c>
      <c r="P34">
        <v>0.56299999999999994</v>
      </c>
      <c r="Q34">
        <v>0.55900000000000005</v>
      </c>
      <c r="R34">
        <v>0.50900000000000001</v>
      </c>
      <c r="S34">
        <v>0.54200000000000004</v>
      </c>
      <c r="T34">
        <v>0.55800000000000005</v>
      </c>
    </row>
    <row r="35" spans="1:24" x14ac:dyDescent="0.25">
      <c r="A35" t="s">
        <v>60</v>
      </c>
      <c r="B35" s="1">
        <v>44145</v>
      </c>
      <c r="C35" t="s">
        <v>59</v>
      </c>
      <c r="D35">
        <v>0.52600000000000002</v>
      </c>
      <c r="E35">
        <v>0.5</v>
      </c>
      <c r="F35">
        <v>0.53800000000000003</v>
      </c>
      <c r="G35">
        <v>0.53800000000000003</v>
      </c>
      <c r="H35">
        <v>0.55300000000000005</v>
      </c>
      <c r="I35">
        <v>0.54800000000000004</v>
      </c>
      <c r="J35">
        <v>0.53200000000000003</v>
      </c>
      <c r="K35">
        <v>0.57299999999999995</v>
      </c>
      <c r="L35">
        <v>0.58899999999999997</v>
      </c>
      <c r="M35">
        <v>0.59399999999999997</v>
      </c>
      <c r="N35">
        <v>0.57299999999999995</v>
      </c>
      <c r="O35">
        <v>0.53100000000000003</v>
      </c>
      <c r="P35">
        <v>0.505</v>
      </c>
      <c r="Q35">
        <v>0.47299999999999998</v>
      </c>
      <c r="R35">
        <v>0.5</v>
      </c>
      <c r="S35">
        <v>0.5</v>
      </c>
      <c r="T35">
        <v>0.51</v>
      </c>
      <c r="U35">
        <v>0.50600000000000001</v>
      </c>
      <c r="V35">
        <v>0.52200000000000002</v>
      </c>
      <c r="W35">
        <v>0.53900000000000003</v>
      </c>
    </row>
    <row r="36" spans="1:24" x14ac:dyDescent="0.25">
      <c r="A36" t="s">
        <v>60</v>
      </c>
      <c r="B36" s="1">
        <v>44160</v>
      </c>
      <c r="C36" t="s">
        <v>61</v>
      </c>
      <c r="D36">
        <v>0.70799999999999996</v>
      </c>
      <c r="E36">
        <v>0.66600000000000004</v>
      </c>
      <c r="F36">
        <v>0.70799999999999996</v>
      </c>
      <c r="G36">
        <v>0.65800000000000003</v>
      </c>
      <c r="H36">
        <v>0.66600000000000004</v>
      </c>
      <c r="I36">
        <v>0.69399999999999995</v>
      </c>
      <c r="J36">
        <v>0.65900000000000003</v>
      </c>
      <c r="K36">
        <v>0.68799999999999994</v>
      </c>
      <c r="L36">
        <v>0.65900000000000003</v>
      </c>
      <c r="M36">
        <v>0.68300000000000005</v>
      </c>
      <c r="N36">
        <v>0.62</v>
      </c>
      <c r="O36">
        <v>0.58799999999999997</v>
      </c>
      <c r="P36">
        <v>0.65200000000000002</v>
      </c>
    </row>
    <row r="37" spans="1:24" s="2" customFormat="1" x14ac:dyDescent="0.25">
      <c r="A37" t="s">
        <v>62</v>
      </c>
      <c r="B37" s="1">
        <v>44094</v>
      </c>
      <c r="C37" t="s">
        <v>59</v>
      </c>
      <c r="D37">
        <v>0.44990683229813666</v>
      </c>
      <c r="E37">
        <v>0.47853726708074529</v>
      </c>
      <c r="F37">
        <v>0.52898136645962734</v>
      </c>
      <c r="G37">
        <v>0.52761801242236028</v>
      </c>
      <c r="H37">
        <v>0.32175155279503104</v>
      </c>
      <c r="I37">
        <v>0.31084472049689443</v>
      </c>
      <c r="J37">
        <v>0.33947515527950312</v>
      </c>
      <c r="K37">
        <v>0.38582919254658382</v>
      </c>
      <c r="L37">
        <v>0.5044409937888199</v>
      </c>
      <c r="M37"/>
      <c r="N37"/>
      <c r="O37"/>
    </row>
    <row r="38" spans="1:24" s="2" customFormat="1" x14ac:dyDescent="0.25">
      <c r="A38" t="s">
        <v>62</v>
      </c>
      <c r="B38" s="1">
        <v>44096</v>
      </c>
      <c r="C38" t="s">
        <v>59</v>
      </c>
      <c r="D38">
        <v>0.60396583850931673</v>
      </c>
      <c r="E38">
        <v>0.61487267080745345</v>
      </c>
      <c r="F38">
        <v>0.55215838509316773</v>
      </c>
      <c r="G38">
        <v>0.49898757763975155</v>
      </c>
      <c r="H38">
        <v>0.50853105590062109</v>
      </c>
      <c r="I38">
        <v>0.51262111801242238</v>
      </c>
      <c r="J38">
        <v>0.44990683229813666</v>
      </c>
      <c r="K38">
        <v>0.54806832298136643</v>
      </c>
      <c r="L38">
        <v>0.46899378881987575</v>
      </c>
      <c r="M38">
        <v>0.36401552795031056</v>
      </c>
      <c r="N38">
        <v>0.3326583850931677</v>
      </c>
      <c r="O38">
        <v>0.3176614906832298</v>
      </c>
      <c r="P38">
        <v>0.39809937888198754</v>
      </c>
      <c r="Q38">
        <v>0.41991304347826086</v>
      </c>
      <c r="R38">
        <v>0.44990683229813666</v>
      </c>
      <c r="S38">
        <v>0.45263354037267084</v>
      </c>
      <c r="T38">
        <v>0.48262732919254653</v>
      </c>
    </row>
    <row r="39" spans="1:24" s="2" customFormat="1" x14ac:dyDescent="0.25">
      <c r="A39" t="s">
        <v>62</v>
      </c>
      <c r="B39" s="1">
        <v>44131</v>
      </c>
      <c r="C39" t="s">
        <v>59</v>
      </c>
      <c r="D39">
        <v>1.4419999999999999</v>
      </c>
      <c r="E39">
        <v>1.4059999999999999</v>
      </c>
      <c r="F39">
        <v>1.349</v>
      </c>
      <c r="G39">
        <v>1.4179999999999999</v>
      </c>
      <c r="H39">
        <v>1.395</v>
      </c>
      <c r="I39">
        <v>1.3720000000000001</v>
      </c>
      <c r="J39">
        <v>1.379</v>
      </c>
      <c r="K39">
        <v>1.401</v>
      </c>
      <c r="L39">
        <v>1.3680000000000001</v>
      </c>
      <c r="M39"/>
      <c r="N39"/>
      <c r="O39"/>
      <c r="P39"/>
      <c r="Q39"/>
      <c r="R39"/>
      <c r="S39"/>
      <c r="T39"/>
    </row>
    <row r="40" spans="1:24" x14ac:dyDescent="0.25">
      <c r="A40" t="s">
        <v>62</v>
      </c>
      <c r="B40" s="1">
        <v>44175</v>
      </c>
      <c r="C40" t="s">
        <v>59</v>
      </c>
      <c r="D40">
        <v>1.92333</v>
      </c>
      <c r="E40">
        <v>1.95845</v>
      </c>
      <c r="F40">
        <v>1.99878</v>
      </c>
      <c r="G40">
        <v>1.9647000000000001</v>
      </c>
    </row>
    <row r="41" spans="1:24" x14ac:dyDescent="0.25">
      <c r="A41" t="s">
        <v>63</v>
      </c>
      <c r="B41" s="1">
        <v>44096</v>
      </c>
      <c r="D41">
        <v>0.24399999999999999</v>
      </c>
      <c r="E41">
        <v>0.21299999999999999</v>
      </c>
      <c r="F41">
        <v>0.26900000000000002</v>
      </c>
      <c r="G41">
        <v>0.25900000000000001</v>
      </c>
      <c r="H41">
        <v>0.20300000000000001</v>
      </c>
      <c r="I41">
        <v>0.19800000000000001</v>
      </c>
      <c r="J41">
        <v>0.19900000000000001</v>
      </c>
      <c r="K41">
        <v>0.19400000000000001</v>
      </c>
      <c r="L41">
        <v>0.20499999999999999</v>
      </c>
      <c r="M41">
        <v>0.16400000000000001</v>
      </c>
    </row>
    <row r="42" spans="1:24" x14ac:dyDescent="0.25">
      <c r="A42" t="s">
        <v>63</v>
      </c>
      <c r="B42" s="1">
        <v>44131</v>
      </c>
      <c r="D42">
        <v>1.4379999999999999</v>
      </c>
      <c r="E42">
        <v>1.4690000000000001</v>
      </c>
      <c r="F42">
        <v>1.4990000000000001</v>
      </c>
      <c r="G42">
        <v>1.4990000000000001</v>
      </c>
      <c r="H42">
        <v>1.4470000000000001</v>
      </c>
      <c r="I42">
        <v>1.4910000000000001</v>
      </c>
      <c r="J42">
        <v>1.508</v>
      </c>
      <c r="K42">
        <v>1.516</v>
      </c>
      <c r="L42">
        <v>1.5149999999999999</v>
      </c>
      <c r="M42">
        <v>1.5</v>
      </c>
      <c r="N42">
        <v>1.514</v>
      </c>
      <c r="O42">
        <v>1.522</v>
      </c>
      <c r="P42">
        <v>1.49</v>
      </c>
      <c r="Q42">
        <v>1.4530000000000001</v>
      </c>
      <c r="R42">
        <v>1.4510000000000001</v>
      </c>
      <c r="S42">
        <v>1.427</v>
      </c>
      <c r="T42">
        <v>1.4319999999999999</v>
      </c>
    </row>
    <row r="43" spans="1:24" x14ac:dyDescent="0.25">
      <c r="A43" t="s">
        <v>63</v>
      </c>
      <c r="B43" s="1">
        <v>44175</v>
      </c>
      <c r="D43">
        <v>1.78731</v>
      </c>
      <c r="E43">
        <v>1.7039800000000001</v>
      </c>
      <c r="F43">
        <v>1.4508699999999999</v>
      </c>
      <c r="G43">
        <v>1.51647</v>
      </c>
    </row>
    <row r="44" spans="1:24" s="2" customFormat="1" x14ac:dyDescent="0.25">
      <c r="A44" t="s">
        <v>64</v>
      </c>
      <c r="B44" s="1">
        <v>44118</v>
      </c>
      <c r="C44"/>
      <c r="D44">
        <v>0.97799999999999998</v>
      </c>
      <c r="E44">
        <v>0.98599999999999999</v>
      </c>
      <c r="F44">
        <v>0.98199999999999998</v>
      </c>
      <c r="G44">
        <v>0.95699999999999996</v>
      </c>
      <c r="H44">
        <v>0.90400000000000003</v>
      </c>
      <c r="I44">
        <v>0.89500000000000002</v>
      </c>
      <c r="J44">
        <v>0.88800000000000001</v>
      </c>
      <c r="K44">
        <v>0.90200000000000002</v>
      </c>
      <c r="L44">
        <v>0.92400000000000004</v>
      </c>
      <c r="M44"/>
      <c r="N44"/>
      <c r="O44"/>
    </row>
    <row r="45" spans="1:24" x14ac:dyDescent="0.25">
      <c r="A45" t="s">
        <v>64</v>
      </c>
      <c r="B45" s="1">
        <v>44129</v>
      </c>
      <c r="D45">
        <v>1.2170000000000001</v>
      </c>
      <c r="E45">
        <v>1.1759999999999999</v>
      </c>
      <c r="F45">
        <v>1.17</v>
      </c>
      <c r="G45">
        <v>1.1759999999999999</v>
      </c>
      <c r="H45">
        <v>1.2090000000000001</v>
      </c>
      <c r="I45">
        <v>1.246</v>
      </c>
      <c r="J45">
        <v>1.284</v>
      </c>
      <c r="K45">
        <v>1.2549999999999999</v>
      </c>
      <c r="L45">
        <v>1.2589999999999999</v>
      </c>
      <c r="M45">
        <v>1.27</v>
      </c>
      <c r="N45">
        <v>1.2909999999999999</v>
      </c>
      <c r="O45">
        <v>1.3129999999999999</v>
      </c>
      <c r="P45">
        <v>1.3360000000000001</v>
      </c>
      <c r="Q45">
        <v>1.3320000000000001</v>
      </c>
      <c r="R45">
        <v>1.3169999999999999</v>
      </c>
      <c r="S45">
        <v>1.292</v>
      </c>
      <c r="T45">
        <v>1.23</v>
      </c>
    </row>
    <row r="46" spans="1:24" x14ac:dyDescent="0.25">
      <c r="A46" t="s">
        <v>64</v>
      </c>
      <c r="B46" s="1">
        <v>44175</v>
      </c>
      <c r="D46">
        <v>1.9910000000000001</v>
      </c>
      <c r="E46">
        <v>1.9419999999999999</v>
      </c>
      <c r="F46">
        <v>1.9019999999999999</v>
      </c>
      <c r="G46">
        <v>1.911</v>
      </c>
      <c r="H46">
        <v>1.952</v>
      </c>
      <c r="I46">
        <v>1.9390000000000001</v>
      </c>
      <c r="J46">
        <v>1.879</v>
      </c>
      <c r="K46">
        <v>1.861</v>
      </c>
      <c r="L46">
        <v>1.8220000000000001</v>
      </c>
      <c r="M46">
        <v>1.7749999999999999</v>
      </c>
      <c r="N46">
        <v>1.849</v>
      </c>
      <c r="O46">
        <v>1.83</v>
      </c>
      <c r="P46">
        <v>1.607</v>
      </c>
      <c r="Q46">
        <v>1.647</v>
      </c>
      <c r="R46">
        <v>1.663</v>
      </c>
      <c r="S46">
        <v>1.698</v>
      </c>
    </row>
    <row r="47" spans="1:24" x14ac:dyDescent="0.25">
      <c r="A47" t="s">
        <v>65</v>
      </c>
      <c r="B47" s="1">
        <v>44118</v>
      </c>
      <c r="D47">
        <v>0.66900000000000004</v>
      </c>
      <c r="E47">
        <v>0.59199999999999997</v>
      </c>
      <c r="F47">
        <v>0.57299999999999995</v>
      </c>
      <c r="G47">
        <v>0.53800000000000003</v>
      </c>
      <c r="H47">
        <v>0.624</v>
      </c>
      <c r="I47">
        <v>0.59799999999999998</v>
      </c>
      <c r="J47">
        <v>0.63</v>
      </c>
      <c r="K47">
        <v>0.67800000000000005</v>
      </c>
      <c r="L47">
        <v>0.68500000000000005</v>
      </c>
      <c r="M47">
        <v>0.60499999999999998</v>
      </c>
      <c r="N47">
        <v>0.61399999999999999</v>
      </c>
      <c r="O47">
        <v>0.53500000000000003</v>
      </c>
    </row>
    <row r="48" spans="1:24" x14ac:dyDescent="0.25">
      <c r="A48" t="s">
        <v>65</v>
      </c>
      <c r="B48" s="1">
        <v>44160</v>
      </c>
      <c r="D48">
        <v>1.59</v>
      </c>
      <c r="E48">
        <v>1.5409999999999999</v>
      </c>
      <c r="F48">
        <v>1.4630000000000001</v>
      </c>
      <c r="G48">
        <v>1.4350000000000001</v>
      </c>
      <c r="H48">
        <v>1.446</v>
      </c>
      <c r="I48">
        <v>1.421</v>
      </c>
      <c r="J48">
        <v>1.3759999999999999</v>
      </c>
      <c r="K48">
        <v>1.369</v>
      </c>
      <c r="L48">
        <v>1.462</v>
      </c>
      <c r="M48">
        <v>1.429</v>
      </c>
      <c r="N48">
        <v>1.3879999999999999</v>
      </c>
      <c r="O48">
        <v>1.361</v>
      </c>
      <c r="P48">
        <v>1.5609999999999999</v>
      </c>
      <c r="Q48">
        <v>1.486</v>
      </c>
    </row>
    <row r="49" spans="1:16" x14ac:dyDescent="0.25">
      <c r="A49" t="s">
        <v>66</v>
      </c>
      <c r="B49" s="1">
        <v>44112</v>
      </c>
      <c r="D49">
        <v>0.97</v>
      </c>
      <c r="E49">
        <v>0.96099999999999997</v>
      </c>
      <c r="F49">
        <v>0.98399999999999999</v>
      </c>
      <c r="G49">
        <v>0.98399999999999999</v>
      </c>
      <c r="H49">
        <v>0.94599999999999995</v>
      </c>
      <c r="I49">
        <v>0.91100000000000003</v>
      </c>
      <c r="J49">
        <v>0.88100000000000001</v>
      </c>
      <c r="K49">
        <v>0.90800000000000003</v>
      </c>
      <c r="L49">
        <v>0.88100000000000001</v>
      </c>
      <c r="M49">
        <v>0.86199999999999999</v>
      </c>
      <c r="N49">
        <v>0.95</v>
      </c>
      <c r="O49">
        <v>0.82099999999999995</v>
      </c>
    </row>
    <row r="50" spans="1:16" x14ac:dyDescent="0.25">
      <c r="A50" t="s">
        <v>66</v>
      </c>
      <c r="B50" s="1">
        <v>44160</v>
      </c>
      <c r="D50">
        <v>1.2889999999999999</v>
      </c>
      <c r="E50">
        <v>1.306</v>
      </c>
      <c r="F50">
        <v>1.3029999999999999</v>
      </c>
      <c r="G50">
        <v>1.3080000000000001</v>
      </c>
      <c r="H50">
        <v>1.258</v>
      </c>
      <c r="I50">
        <v>1.2390000000000001</v>
      </c>
      <c r="J50">
        <v>1.2250000000000001</v>
      </c>
      <c r="K50">
        <v>1.163</v>
      </c>
      <c r="L50">
        <v>1.1539999999999999</v>
      </c>
      <c r="M50">
        <v>1.2030000000000001</v>
      </c>
      <c r="N50">
        <v>1.1870000000000001</v>
      </c>
      <c r="O50">
        <v>1.1950000000000001</v>
      </c>
      <c r="P50">
        <v>1.214</v>
      </c>
    </row>
    <row r="51" spans="1:16" x14ac:dyDescent="0.25">
      <c r="A51" t="s">
        <v>66</v>
      </c>
      <c r="B51" s="1">
        <v>44160</v>
      </c>
      <c r="D51">
        <v>1.8494347826086954</v>
      </c>
      <c r="E51">
        <v>1.8738260869565218</v>
      </c>
      <c r="F51">
        <v>1.8695217391304346</v>
      </c>
      <c r="G51">
        <v>1.8766956521739131</v>
      </c>
      <c r="H51">
        <v>1.8049565217391303</v>
      </c>
      <c r="I51">
        <v>1.7776956521739131</v>
      </c>
      <c r="J51">
        <v>1.7576086956521739</v>
      </c>
      <c r="K51">
        <v>1.6686521739130435</v>
      </c>
      <c r="L51">
        <v>1.6557391304347824</v>
      </c>
      <c r="M51">
        <v>1.7260434782608696</v>
      </c>
      <c r="N51">
        <v>1.703086956521739</v>
      </c>
      <c r="O51">
        <v>1.7145652173913044</v>
      </c>
      <c r="P51">
        <v>1.7418260869565216</v>
      </c>
    </row>
    <row r="52" spans="1:16" x14ac:dyDescent="0.25">
      <c r="E52" s="10"/>
    </row>
    <row r="53" spans="1:16" x14ac:dyDescent="0.25">
      <c r="E53" s="10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</sheetData>
  <mergeCells count="1">
    <mergeCell ref="D1:A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Larval observations</vt:lpstr>
      <vt:lpstr>Larval growth measurements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Beaumont</dc:creator>
  <cp:lastModifiedBy>Jennifer Beaumont</cp:lastModifiedBy>
  <cp:lastPrinted>2023-06-21T04:27:24Z</cp:lastPrinted>
  <dcterms:created xsi:type="dcterms:W3CDTF">2023-03-02T01:28:17Z</dcterms:created>
  <dcterms:modified xsi:type="dcterms:W3CDTF">2023-09-26T23:40:20Z</dcterms:modified>
</cp:coreProperties>
</file>